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140"/>
  </bookViews>
  <sheets>
    <sheet name="Tableau recap" sheetId="1" r:id="rId1"/>
    <sheet name="Janvier" sheetId="2" r:id="rId2"/>
  </sheets>
  <definedNames>
    <definedName name="matr">OFFSET(Janvier!$B$3,,,COUNT(Janvier!$B:$B))</definedName>
    <definedName name="tablo">OFFSET(Janvier!$F$3:$AJ$3,,,ROWS(matr))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/>
  <c r="H5"/>
  <c r="H6"/>
  <c r="H7"/>
  <c r="H3"/>
  <c r="G4"/>
  <c r="G5"/>
  <c r="G6"/>
  <c r="G7"/>
  <c r="G3"/>
  <c r="F3"/>
  <c r="F4"/>
  <c r="F5"/>
  <c r="F6"/>
  <c r="F7"/>
</calcChain>
</file>

<file path=xl/sharedStrings.xml><?xml version="1.0" encoding="utf-8"?>
<sst xmlns="http://schemas.openxmlformats.org/spreadsheetml/2006/main" count="80" uniqueCount="56">
  <si>
    <t>Matricule</t>
  </si>
  <si>
    <t>Nom</t>
  </si>
  <si>
    <t>Prénom</t>
  </si>
  <si>
    <t>RF</t>
  </si>
  <si>
    <t>Nicolas</t>
  </si>
  <si>
    <t>Dupont</t>
  </si>
  <si>
    <t>Gérard</t>
  </si>
  <si>
    <t>Mertens</t>
  </si>
  <si>
    <t>Jean</t>
  </si>
  <si>
    <t>Dufour</t>
  </si>
  <si>
    <t>Pauline</t>
  </si>
  <si>
    <t>F/M</t>
  </si>
  <si>
    <t>M</t>
  </si>
  <si>
    <t>F</t>
  </si>
  <si>
    <t>Durieux</t>
  </si>
  <si>
    <t>Julie</t>
  </si>
  <si>
    <t>Vanden bosch</t>
  </si>
  <si>
    <t>Jour congé</t>
  </si>
  <si>
    <t>Récup</t>
  </si>
  <si>
    <t>MATRICULE</t>
  </si>
  <si>
    <t>NOM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</si>
  <si>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</si>
  <si>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</si>
  <si>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</si>
  <si>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</si>
  <si>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</si>
  <si>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</si>
  <si>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</si>
  <si>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</si>
  <si>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</si>
  <si>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</si>
  <si>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</si>
  <si>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</si>
  <si>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</si>
  <si>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</si>
  <si>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</si>
  <si>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</si>
  <si>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</si>
  <si>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</si>
  <si>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</si>
  <si>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</si>
  <si>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</si>
  <si>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</si>
  <si>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</si>
  <si>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</si>
  <si>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</si>
  <si>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</si>
  <si>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</si>
  <si>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</si>
  <si>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</si>
  <si>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</si>
  <si>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</si>
  <si>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V</t>
  </si>
  <si>
    <t>M/F</t>
  </si>
  <si>
    <t xml:space="preserve">pour les 2 cas </t>
  </si>
  <si>
    <t>rf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</si>
</sst>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6"/>
        <bgColor theme="6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6"/>
      </left>
      <right/>
      <top/>
      <bottom/>
      <diagonal/>
    </border>
    <border>
      <left/>
      <right style="thin">
        <color theme="6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8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4" fillId="0" borderId="1" xfId="0" applyFont="1" applyBorder="1"/>
    <xf numFmtId="0" fontId="5" fillId="0" borderId="1" xfId="0" applyFont="1" applyBorder="1" applyAlignment="1">
      <alignment horizontal="left"/>
    </xf>
    <xf numFmtId="0" fontId="0" fillId="0" borderId="1" xfId="0" applyFont="1" applyBorder="1"/>
    <xf numFmtId="0" fontId="2" fillId="0" borderId="1" xfId="0" applyFont="1" applyBorder="1" applyAlignment="1">
      <alignment horizontal="left"/>
    </xf>
    <xf numFmtId="0" fontId="0" fillId="0" borderId="1" xfId="0" applyFont="1" applyBorder="1" applyAlignment="1">
      <alignment horizontal="center"/>
    </xf>
    <xf numFmtId="0" fontId="0" fillId="4" borderId="1" xfId="0" applyFont="1" applyFill="1" applyBorder="1"/>
    <xf numFmtId="0" fontId="0" fillId="5" borderId="1" xfId="0" applyFont="1" applyFill="1" applyBorder="1"/>
    <xf numFmtId="0" fontId="0" fillId="0" borderId="1" xfId="0" applyFont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" fillId="3" borderId="0" xfId="0" applyFont="1" applyFill="1" applyBorder="1"/>
    <xf numFmtId="0" fontId="1" fillId="3" borderId="3" xfId="0" applyFont="1" applyFill="1" applyBorder="1"/>
    <xf numFmtId="0" fontId="0" fillId="0" borderId="4" xfId="0" applyFont="1" applyBorder="1"/>
    <xf numFmtId="0" fontId="2" fillId="0" borderId="4" xfId="0" applyFont="1" applyBorder="1" applyAlignment="1">
      <alignment horizontal="left"/>
    </xf>
    <xf numFmtId="0" fontId="0" fillId="0" borderId="4" xfId="0" applyFont="1" applyBorder="1" applyAlignment="1">
      <alignment horizontal="center"/>
    </xf>
    <xf numFmtId="0" fontId="0" fillId="4" borderId="4" xfId="0" applyFont="1" applyFill="1" applyBorder="1"/>
    <xf numFmtId="0" fontId="0" fillId="5" borderId="4" xfId="0" applyFont="1" applyFill="1" applyBorder="1"/>
    <xf numFmtId="0" fontId="3" fillId="2" borderId="5" xfId="0" applyFont="1" applyFill="1" applyBorder="1"/>
    <xf numFmtId="0" fontId="3" fillId="2" borderId="0" xfId="0" applyFont="1" applyFill="1" applyBorder="1"/>
    <xf numFmtId="0" fontId="4" fillId="0" borderId="4" xfId="0" applyFont="1" applyBorder="1"/>
    <xf numFmtId="0" fontId="5" fillId="0" borderId="4" xfId="0" applyFont="1" applyBorder="1" applyAlignment="1">
      <alignment horizontal="left"/>
    </xf>
    <xf numFmtId="0" fontId="3" fillId="2" borderId="0" xfId="0" applyFont="1" applyFill="1"/>
    <xf numFmtId="0" fontId="0" fillId="0" borderId="1" xfId="0" applyBorder="1"/>
    <xf numFmtId="0" fontId="4" fillId="6" borderId="1" xfId="0" applyFont="1" applyFill="1" applyBorder="1"/>
  </cellXfs>
  <cellStyles count="1">
    <cellStyle name="Normal" xfId="0" builtinId="0"/>
  </cellStyles>
  <dxfs count="4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6" tint="-0.49998474074526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theme="6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left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theme="8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scheme val="minor"/>
      </font>
      <fill>
        <patternFill patternType="solid">
          <fgColor theme="8"/>
          <bgColor theme="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el2" displayName="Tabel2" ref="B2:H7" totalsRowShown="0" headerRowDxfId="47" dataDxfId="46" tableBorderDxfId="45">
  <autoFilter ref="B2:H7">
    <filterColumn colId="6"/>
  </autoFilter>
  <tableColumns count="7">
    <tableColumn id="1" name="Matricule" dataDxfId="44"/>
    <tableColumn id="2" name="Nom" dataDxfId="43"/>
    <tableColumn id="3" name="Prénom" dataDxfId="42"/>
    <tableColumn id="4" name="F/M" dataDxfId="41"/>
    <tableColumn id="5" name="Jour congé" dataDxfId="40">
      <calculatedColumnFormula>SUMPRODUCT((matr=$B3)*(tablo="v"))</calculatedColumnFormula>
    </tableColumn>
    <tableColumn id="6" name="Récup" dataDxfId="1">
      <calculatedColumnFormula>SUMPRODUCT((matr=$B3)*(tablo="rf"))</calculatedColumnFormula>
    </tableColumn>
    <tableColumn id="7" name="pour les 2 cas " dataDxfId="0">
      <calculatedColumnFormula>SUMPRODUCT((matr=$B3)*((tablo="rf")+(tablo="v")))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1" name="Tabel1" displayName="Tabel1" ref="B2:AJ7" totalsRowShown="0" headerRowDxfId="39" dataDxfId="38" tableBorderDxfId="37">
  <autoFilter ref="B2:AJ7"/>
  <tableColumns count="35">
    <tableColumn id="1" name="MATRICULE" dataDxfId="36"/>
    <tableColumn id="2" name="NOM" dataDxfId="35"/>
    <tableColumn id="3" name="Prénom" dataDxfId="34"/>
    <tableColumn id="4" name="M/F" dataDxfId="33"/>
    <tableColumn id="5" name="1" dataDxfId="32"/>
    <tableColumn id="6" name="2" dataDxfId="31"/>
    <tableColumn id="7" name="3" dataDxfId="30"/>
    <tableColumn id="8" name="4" dataDxfId="29"/>
    <tableColumn id="9" name="5" dataDxfId="28"/>
    <tableColumn id="10" name="6" dataDxfId="27"/>
    <tableColumn id="11" name="7" dataDxfId="26"/>
    <tableColumn id="12" name="8" dataDxfId="25"/>
    <tableColumn id="13" name="9" dataDxfId="24"/>
    <tableColumn id="14" name="10" dataDxfId="23"/>
    <tableColumn id="15" name="11" dataDxfId="22"/>
    <tableColumn id="16" name="12" dataDxfId="21"/>
    <tableColumn id="17" name="13" dataDxfId="20"/>
    <tableColumn id="18" name="14" dataDxfId="19"/>
    <tableColumn id="19" name="15" dataDxfId="18"/>
    <tableColumn id="20" name="16" dataDxfId="17"/>
    <tableColumn id="21" name="17" dataDxfId="16"/>
    <tableColumn id="22" name="18" dataDxfId="15"/>
    <tableColumn id="23" name="19" dataDxfId="14"/>
    <tableColumn id="24" name="20" dataDxfId="13"/>
    <tableColumn id="25" name="21" dataDxfId="12"/>
    <tableColumn id="26" name="22" dataDxfId="11"/>
    <tableColumn id="27" name="23" dataDxfId="10"/>
    <tableColumn id="28" name="24" dataDxfId="9"/>
    <tableColumn id="29" name="25" dataDxfId="8"/>
    <tableColumn id="30" name="26" dataDxfId="7"/>
    <tableColumn id="31" name="27" dataDxfId="6"/>
    <tableColumn id="32" name="28" dataDxfId="5"/>
    <tableColumn id="33" name="29" dataDxfId="4"/>
    <tableColumn id="34" name="30" dataDxfId="3"/>
    <tableColumn id="35" name="31" dataDxfId="2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Kantoor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Kantoor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Kantoor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H7"/>
  <sheetViews>
    <sheetView tabSelected="1" workbookViewId="0">
      <selection activeCell="H12" sqref="H12"/>
    </sheetView>
  </sheetViews>
  <sheetFormatPr baseColWidth="10" defaultColWidth="8.7265625" defaultRowHeight="14.5"/>
  <cols>
    <col min="2" max="2" width="16.54296875" bestFit="1" customWidth="1"/>
    <col min="3" max="3" width="29.453125" bestFit="1" customWidth="1"/>
    <col min="4" max="4" width="14.453125" bestFit="1" customWidth="1"/>
    <col min="6" max="6" width="16.453125" customWidth="1"/>
    <col min="7" max="7" width="15.26953125" bestFit="1" customWidth="1"/>
    <col min="8" max="8" width="19.90625" customWidth="1"/>
  </cols>
  <sheetData>
    <row r="2" spans="2:8" ht="21">
      <c r="B2" s="19" t="s">
        <v>0</v>
      </c>
      <c r="C2" s="20" t="s">
        <v>1</v>
      </c>
      <c r="D2" s="20" t="s">
        <v>2</v>
      </c>
      <c r="E2" s="20" t="s">
        <v>11</v>
      </c>
      <c r="F2" s="20" t="s">
        <v>17</v>
      </c>
      <c r="G2" s="20" t="s">
        <v>18</v>
      </c>
      <c r="H2" s="23" t="s">
        <v>54</v>
      </c>
    </row>
    <row r="3" spans="2:8" ht="21">
      <c r="B3" s="1">
        <v>101</v>
      </c>
      <c r="C3" s="2" t="s">
        <v>5</v>
      </c>
      <c r="D3" s="1" t="s">
        <v>6</v>
      </c>
      <c r="E3" s="1" t="s">
        <v>12</v>
      </c>
      <c r="F3" s="1">
        <f ca="1">SUMPRODUCT((matr=$B3)*(tablo="v"))</f>
        <v>1</v>
      </c>
      <c r="G3" s="1">
        <f ca="1">SUMPRODUCT((matr=$B3)*(tablo="rf"))</f>
        <v>1</v>
      </c>
      <c r="H3" s="25">
        <f ca="1">SUMPRODUCT((matr=$B3)*((tablo="rf")+(tablo="v")))</f>
        <v>2</v>
      </c>
    </row>
    <row r="4" spans="2:8" ht="21">
      <c r="B4" s="1">
        <v>102</v>
      </c>
      <c r="C4" s="2" t="s">
        <v>7</v>
      </c>
      <c r="D4" s="1" t="s">
        <v>8</v>
      </c>
      <c r="E4" s="1" t="s">
        <v>12</v>
      </c>
      <c r="F4" s="1">
        <f ca="1">SUMPRODUCT((matr=$B4)*(tablo="v"))</f>
        <v>0</v>
      </c>
      <c r="G4" s="1">
        <f ca="1">SUMPRODUCT((matr=$B4)*(tablo="rf"))</f>
        <v>0</v>
      </c>
      <c r="H4" s="25">
        <f ca="1">SUMPRODUCT((matr=$B4)*((tablo="rf")+(tablo="v")))</f>
        <v>0</v>
      </c>
    </row>
    <row r="5" spans="2:8" ht="21">
      <c r="B5" s="1">
        <v>103</v>
      </c>
      <c r="C5" s="2" t="s">
        <v>9</v>
      </c>
      <c r="D5" s="1" t="s">
        <v>10</v>
      </c>
      <c r="E5" s="1" t="s">
        <v>13</v>
      </c>
      <c r="F5" s="1">
        <f ca="1">SUMPRODUCT((matr=$B5)*(tablo="v"))</f>
        <v>3</v>
      </c>
      <c r="G5" s="1">
        <f ca="1">SUMPRODUCT((matr=$B5)*(tablo="rf"))</f>
        <v>0</v>
      </c>
      <c r="H5" s="25">
        <f ca="1">SUMPRODUCT((matr=$B5)*((tablo="rf")+(tablo="v")))</f>
        <v>3</v>
      </c>
    </row>
    <row r="6" spans="2:8" ht="21">
      <c r="B6" s="1">
        <v>104</v>
      </c>
      <c r="C6" s="2" t="s">
        <v>14</v>
      </c>
      <c r="D6" s="1" t="s">
        <v>4</v>
      </c>
      <c r="E6" s="1" t="s">
        <v>12</v>
      </c>
      <c r="F6" s="1">
        <f ca="1">SUMPRODUCT((matr=$B6)*(tablo="v"))</f>
        <v>0</v>
      </c>
      <c r="G6" s="1">
        <f ca="1">SUMPRODUCT((matr=$B6)*(tablo="rf"))</f>
        <v>1</v>
      </c>
      <c r="H6" s="25">
        <f ca="1">SUMPRODUCT((matr=$B6)*((tablo="rf")+(tablo="v")))</f>
        <v>1</v>
      </c>
    </row>
    <row r="7" spans="2:8" ht="21">
      <c r="B7" s="21">
        <v>105</v>
      </c>
      <c r="C7" s="22" t="s">
        <v>16</v>
      </c>
      <c r="D7" s="21" t="s">
        <v>15</v>
      </c>
      <c r="E7" s="21" t="s">
        <v>13</v>
      </c>
      <c r="F7" s="1">
        <f ca="1">SUMPRODUCT((matr=$B7)*(tablo="v"))</f>
        <v>1</v>
      </c>
      <c r="G7" s="1">
        <f ca="1">SUMPRODUCT((matr=$B7)*(tablo="rf"))</f>
        <v>1</v>
      </c>
      <c r="H7" s="25">
        <f ca="1">SUMPRODUCT((matr=$B7)*((tablo="rf")+(tablo="v")))</f>
        <v>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B2:AJ7"/>
  <sheetViews>
    <sheetView zoomScale="70" zoomScaleNormal="70" workbookViewId="0">
      <selection activeCell="J19" sqref="J19"/>
    </sheetView>
  </sheetViews>
  <sheetFormatPr baseColWidth="10" defaultColWidth="8.7265625" defaultRowHeight="14.5"/>
  <cols>
    <col min="2" max="2" width="14.26953125" customWidth="1"/>
    <col min="3" max="3" width="19" bestFit="1" customWidth="1"/>
    <col min="4" max="4" width="13.26953125" bestFit="1" customWidth="1"/>
    <col min="5" max="5" width="9.1796875" customWidth="1"/>
    <col min="6" max="36" width="5.7265625" customWidth="1"/>
  </cols>
  <sheetData>
    <row r="2" spans="2:36">
      <c r="B2" s="10" t="s">
        <v>19</v>
      </c>
      <c r="C2" s="11" t="s">
        <v>20</v>
      </c>
      <c r="D2" s="11" t="s">
        <v>2</v>
      </c>
      <c r="E2" s="11" t="s">
        <v>53</v>
      </c>
      <c r="F2" s="12" t="s">
        <v>21</v>
      </c>
      <c r="G2" s="12" t="s">
        <v>22</v>
      </c>
      <c r="H2" s="12" t="s">
        <v>23</v>
      </c>
      <c r="I2" s="12" t="s">
        <v>24</v>
      </c>
      <c r="J2" s="12" t="s">
        <v>25</v>
      </c>
      <c r="K2" s="12" t="s">
        <v>26</v>
      </c>
      <c r="L2" s="12" t="s">
        <v>27</v>
      </c>
      <c r="M2" s="12" t="s">
        <v>28</v>
      </c>
      <c r="N2" s="12" t="s">
        <v>29</v>
      </c>
      <c r="O2" s="12" t="s">
        <v>30</v>
      </c>
      <c r="P2" s="12" t="s">
        <v>31</v>
      </c>
      <c r="Q2" s="12" t="s">
        <v>32</v>
      </c>
      <c r="R2" s="12" t="s">
        <v>33</v>
      </c>
      <c r="S2" s="12" t="s">
        <v>34</v>
      </c>
      <c r="T2" s="12" t="s">
        <v>35</v>
      </c>
      <c r="U2" s="12" t="s">
        <v>36</v>
      </c>
      <c r="V2" s="12" t="s">
        <v>37</v>
      </c>
      <c r="W2" s="12" t="s">
        <v>38</v>
      </c>
      <c r="X2" s="12" t="s">
        <v>39</v>
      </c>
      <c r="Y2" s="12" t="s">
        <v>40</v>
      </c>
      <c r="Z2" s="12" t="s">
        <v>41</v>
      </c>
      <c r="AA2" s="12" t="s">
        <v>42</v>
      </c>
      <c r="AB2" s="12" t="s">
        <v>43</v>
      </c>
      <c r="AC2" s="12" t="s">
        <v>44</v>
      </c>
      <c r="AD2" s="12" t="s">
        <v>45</v>
      </c>
      <c r="AE2" s="12" t="s">
        <v>46</v>
      </c>
      <c r="AF2" s="12" t="s">
        <v>47</v>
      </c>
      <c r="AG2" s="12" t="s">
        <v>48</v>
      </c>
      <c r="AH2" s="12" t="s">
        <v>49</v>
      </c>
      <c r="AI2" s="12" t="s">
        <v>50</v>
      </c>
      <c r="AJ2" s="13" t="s">
        <v>51</v>
      </c>
    </row>
    <row r="3" spans="2:36">
      <c r="B3" s="3">
        <v>101</v>
      </c>
      <c r="C3" s="4" t="s">
        <v>5</v>
      </c>
      <c r="D3" s="3" t="s">
        <v>6</v>
      </c>
      <c r="E3" s="5" t="s">
        <v>12</v>
      </c>
      <c r="F3" s="6"/>
      <c r="G3" s="8"/>
      <c r="H3" s="8"/>
      <c r="I3" s="8"/>
      <c r="J3" s="9"/>
      <c r="K3" s="9"/>
      <c r="L3" s="8" t="s">
        <v>52</v>
      </c>
      <c r="M3" s="3"/>
      <c r="N3" s="24" t="s">
        <v>55</v>
      </c>
      <c r="O3" s="3"/>
      <c r="P3" s="3"/>
      <c r="Q3" s="7"/>
      <c r="R3" s="7"/>
      <c r="S3" s="3"/>
      <c r="T3" s="3"/>
      <c r="U3" s="3"/>
      <c r="V3" s="3"/>
      <c r="W3" s="3"/>
      <c r="X3" s="7"/>
      <c r="Y3" s="7"/>
      <c r="Z3" s="3"/>
      <c r="AA3" s="3"/>
      <c r="AB3" s="3"/>
      <c r="AC3" s="3"/>
      <c r="AD3" s="3"/>
      <c r="AE3" s="7"/>
      <c r="AF3" s="7"/>
      <c r="AG3" s="3"/>
      <c r="AH3" s="3"/>
      <c r="AI3" s="3"/>
      <c r="AJ3" s="3"/>
    </row>
    <row r="4" spans="2:36">
      <c r="B4" s="3">
        <v>102</v>
      </c>
      <c r="C4" s="4" t="s">
        <v>7</v>
      </c>
      <c r="D4" s="3" t="s">
        <v>8</v>
      </c>
      <c r="E4" s="5" t="s">
        <v>12</v>
      </c>
      <c r="F4" s="6"/>
      <c r="G4" s="8"/>
      <c r="H4" s="8"/>
      <c r="I4" s="8"/>
      <c r="J4" s="9"/>
      <c r="K4" s="9"/>
      <c r="L4" s="8"/>
      <c r="M4" s="3"/>
      <c r="N4" s="3"/>
      <c r="O4" s="3"/>
      <c r="P4" s="3"/>
      <c r="Q4" s="7"/>
      <c r="R4" s="7"/>
      <c r="S4" s="3"/>
      <c r="T4" s="3"/>
      <c r="U4" s="3"/>
      <c r="V4" s="3"/>
      <c r="W4" s="3"/>
      <c r="X4" s="7"/>
      <c r="Y4" s="7"/>
      <c r="Z4" s="3"/>
      <c r="AA4" s="3"/>
      <c r="AB4" s="3"/>
      <c r="AC4" s="3"/>
      <c r="AD4" s="3"/>
      <c r="AE4" s="7"/>
      <c r="AF4" s="7"/>
      <c r="AG4" s="3"/>
      <c r="AH4" s="3"/>
      <c r="AI4" s="3"/>
      <c r="AJ4" s="3"/>
    </row>
    <row r="5" spans="2:36">
      <c r="B5" s="3">
        <v>103</v>
      </c>
      <c r="C5" s="4" t="s">
        <v>9</v>
      </c>
      <c r="D5" s="3" t="s">
        <v>10</v>
      </c>
      <c r="E5" s="5" t="s">
        <v>13</v>
      </c>
      <c r="F5" s="6"/>
      <c r="G5" s="8" t="s">
        <v>52</v>
      </c>
      <c r="H5" s="8" t="s">
        <v>52</v>
      </c>
      <c r="I5" s="8" t="s">
        <v>52</v>
      </c>
      <c r="J5" s="9"/>
      <c r="K5" s="9"/>
      <c r="L5" s="8"/>
      <c r="M5" s="3"/>
      <c r="N5" s="3"/>
      <c r="O5" s="3"/>
      <c r="P5" s="3"/>
      <c r="Q5" s="7"/>
      <c r="R5" s="7"/>
      <c r="S5" s="3"/>
      <c r="T5" s="3"/>
      <c r="U5" s="3"/>
      <c r="V5" s="3"/>
      <c r="W5" s="3"/>
      <c r="X5" s="7"/>
      <c r="Y5" s="7"/>
      <c r="Z5" s="3"/>
      <c r="AA5" s="3"/>
      <c r="AB5" s="3"/>
      <c r="AC5" s="3"/>
      <c r="AD5" s="3"/>
      <c r="AE5" s="7"/>
      <c r="AF5" s="7"/>
      <c r="AG5" s="3"/>
      <c r="AH5" s="3"/>
      <c r="AI5" s="3"/>
      <c r="AJ5" s="3"/>
    </row>
    <row r="6" spans="2:36">
      <c r="B6" s="3">
        <v>104</v>
      </c>
      <c r="C6" s="4" t="s">
        <v>14</v>
      </c>
      <c r="D6" s="3" t="s">
        <v>4</v>
      </c>
      <c r="E6" s="5" t="s">
        <v>12</v>
      </c>
      <c r="F6" s="6"/>
      <c r="G6" s="8"/>
      <c r="H6" s="8"/>
      <c r="I6" s="8"/>
      <c r="J6" s="9"/>
      <c r="K6" s="9"/>
      <c r="L6" s="8"/>
      <c r="M6" s="3"/>
      <c r="N6" s="3" t="s">
        <v>3</v>
      </c>
      <c r="O6" s="3"/>
      <c r="P6" s="3"/>
      <c r="Q6" s="7"/>
      <c r="R6" s="7"/>
      <c r="S6" s="3"/>
      <c r="T6" s="3"/>
      <c r="U6" s="3"/>
      <c r="V6" s="3"/>
      <c r="W6" s="3"/>
      <c r="X6" s="7"/>
      <c r="Y6" s="7"/>
      <c r="Z6" s="3"/>
      <c r="AA6" s="3"/>
      <c r="AB6" s="3"/>
      <c r="AC6" s="3"/>
      <c r="AD6" s="3"/>
      <c r="AE6" s="7"/>
      <c r="AF6" s="7"/>
      <c r="AG6" s="3"/>
      <c r="AH6" s="3"/>
      <c r="AI6" s="3"/>
      <c r="AJ6" s="3"/>
    </row>
    <row r="7" spans="2:36">
      <c r="B7" s="14">
        <v>105</v>
      </c>
      <c r="C7" s="15" t="s">
        <v>16</v>
      </c>
      <c r="D7" s="14" t="s">
        <v>15</v>
      </c>
      <c r="E7" s="16" t="s">
        <v>13</v>
      </c>
      <c r="F7" s="17"/>
      <c r="G7" s="14"/>
      <c r="H7" s="14"/>
      <c r="I7" s="14"/>
      <c r="J7" s="18"/>
      <c r="K7" s="18"/>
      <c r="L7" s="14"/>
      <c r="M7" s="14"/>
      <c r="N7" s="14"/>
      <c r="O7" s="14"/>
      <c r="P7" s="14"/>
      <c r="Q7" s="18"/>
      <c r="R7" s="18"/>
      <c r="S7" s="14"/>
      <c r="T7" s="14" t="s">
        <v>52</v>
      </c>
      <c r="U7" s="14" t="s">
        <v>3</v>
      </c>
      <c r="V7" s="14"/>
      <c r="W7" s="14"/>
      <c r="X7" s="18"/>
      <c r="Y7" s="18"/>
      <c r="Z7" s="14"/>
      <c r="AA7" s="14"/>
      <c r="AB7" s="14"/>
      <c r="AC7" s="14"/>
      <c r="AD7" s="14"/>
      <c r="AE7" s="18"/>
      <c r="AF7" s="18"/>
      <c r="AG7" s="14"/>
      <c r="AH7" s="14"/>
      <c r="AI7" s="14"/>
      <c r="AJ7" s="14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recap</vt:lpstr>
      <vt:lpstr>Janvier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Kimberly Mathys</dc:creator>
  <cp:lastModifiedBy>tulipe</cp:lastModifiedBy>
  <dcterms:created xsi:type="dcterms:W3CDTF">2018-10-17T09:10:52Z</dcterms:created>
  <dcterms:modified xsi:type="dcterms:W3CDTF">2018-10-19T09:19:40Z</dcterms:modified>
</cp:coreProperties>
</file>