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70" windowWidth="19420" windowHeight="9530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F22" i="1" a="1"/>
  <c r="F22" s="1"/>
  <c r="F21" a="1"/>
  <c r="F21"/>
  <c r="F17" a="1"/>
  <c r="F17"/>
  <c r="F16" a="1"/>
  <c r="F16" s="1"/>
</calcChain>
</file>

<file path=xl/sharedStrings.xml><?xml version="1.0" encoding="utf-8"?>
<sst xmlns="http://schemas.openxmlformats.org/spreadsheetml/2006/main" count="19" uniqueCount="15">
  <si>
    <t>Code Client</t>
  </si>
  <si>
    <t>Date achat</t>
  </si>
  <si>
    <t>= Date maxi pour le client 8520</t>
  </si>
  <si>
    <t>A la date du :</t>
  </si>
  <si>
    <t xml:space="preserve">client </t>
  </si>
  <si>
    <t>date MINI</t>
  </si>
  <si>
    <t>date MAX</t>
  </si>
  <si>
    <t>MINI</t>
  </si>
  <si>
    <t>MAXI</t>
  </si>
  <si>
    <t>&gt; au 13/02/2015 pour le client 9633</t>
  </si>
  <si>
    <t>&gt; 20/06/2016 pour le client 8520</t>
  </si>
  <si>
    <t>tulipe</t>
  </si>
  <si>
    <t>fonctions matricielles a valider avec les touches</t>
  </si>
  <si>
    <t xml:space="preserve">CTRL Maj  Entrée </t>
  </si>
  <si>
    <t>les3 en simultané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</si>
</sst>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u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0" xfId="0" applyFont="1" applyFill="1" applyBorder="1"/>
    <xf numFmtId="14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/>
    <xf numFmtId="1" fontId="1" fillId="2" borderId="0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left"/>
    </xf>
    <xf numFmtId="14" fontId="1" fillId="2" borderId="0" xfId="0" applyNumberFormat="1" applyFont="1" applyFill="1" applyBorder="1"/>
    <xf numFmtId="0" fontId="1" fillId="2" borderId="0" xfId="0" applyFont="1" applyFill="1" applyBorder="1" applyAlignment="1">
      <alignment horizontal="right"/>
    </xf>
    <xf numFmtId="0" fontId="4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left"/>
    </xf>
    <xf numFmtId="14" fontId="5" fillId="3" borderId="0" xfId="0" applyNumberFormat="1" applyFont="1" applyFill="1" applyBorder="1"/>
    <xf numFmtId="0" fontId="5" fillId="3" borderId="0" xfId="0" applyFont="1" applyFill="1" applyBorder="1"/>
    <xf numFmtId="0" fontId="1" fillId="2" borderId="0" xfId="0" quotePrefix="1" applyFont="1" applyFill="1" applyBorder="1"/>
    <xf numFmtId="0" fontId="1" fillId="4" borderId="0" xfId="0" applyFont="1" applyFill="1" applyBorder="1"/>
    <xf numFmtId="14" fontId="6" fillId="2" borderId="0" xfId="0" applyNumberFormat="1" applyFont="1" applyFill="1" applyBorder="1"/>
    <xf numFmtId="0" fontId="2" fillId="4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/>
    </xf>
    <xf numFmtId="14" fontId="6" fillId="5" borderId="0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4" xfId="0" applyFont="1" applyFill="1" applyBorder="1" applyAlignment="1">
      <alignment horizontal="right"/>
    </xf>
    <xf numFmtId="14" fontId="1" fillId="2" borderId="7" xfId="0" applyNumberFormat="1" applyFont="1" applyFill="1" applyBorder="1"/>
    <xf numFmtId="0" fontId="1" fillId="5" borderId="1" xfId="0" applyFont="1" applyFill="1" applyBorder="1"/>
    <xf numFmtId="0" fontId="1" fillId="5" borderId="2" xfId="0" applyFont="1" applyFill="1" applyBorder="1"/>
    <xf numFmtId="0" fontId="1" fillId="5" borderId="3" xfId="0" applyFont="1" applyFill="1" applyBorder="1"/>
    <xf numFmtId="0" fontId="1" fillId="5" borderId="4" xfId="0" applyFont="1" applyFill="1" applyBorder="1" applyAlignment="1">
      <alignment horizontal="right"/>
    </xf>
    <xf numFmtId="0" fontId="2" fillId="5" borderId="0" xfId="0" applyFont="1" applyFill="1" applyBorder="1" applyAlignment="1">
      <alignment horizontal="left"/>
    </xf>
    <xf numFmtId="0" fontId="1" fillId="5" borderId="0" xfId="0" applyFont="1" applyFill="1" applyBorder="1"/>
    <xf numFmtId="0" fontId="1" fillId="5" borderId="5" xfId="0" applyFont="1" applyFill="1" applyBorder="1"/>
    <xf numFmtId="0" fontId="1" fillId="5" borderId="4" xfId="0" applyFont="1" applyFill="1" applyBorder="1"/>
    <xf numFmtId="14" fontId="1" fillId="5" borderId="0" xfId="0" applyNumberFormat="1" applyFont="1" applyFill="1" applyBorder="1"/>
    <xf numFmtId="0" fontId="1" fillId="5" borderId="6" xfId="0" applyFont="1" applyFill="1" applyBorder="1"/>
    <xf numFmtId="0" fontId="1" fillId="5" borderId="7" xfId="0" applyFont="1" applyFill="1" applyBorder="1"/>
    <xf numFmtId="0" fontId="1" fillId="5" borderId="8" xfId="0" applyFont="1" applyFill="1" applyBorder="1"/>
    <xf numFmtId="0" fontId="6" fillId="5" borderId="0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1" fillId="2" borderId="7" xfId="0" applyFont="1" applyFill="1" applyBorder="1"/>
    <xf numFmtId="14" fontId="1" fillId="6" borderId="9" xfId="0" applyNumberFormat="1" applyFont="1" applyFill="1" applyBorder="1"/>
    <xf numFmtId="0" fontId="1" fillId="2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L24"/>
  <sheetViews>
    <sheetView tabSelected="1" topLeftCell="A4" workbookViewId="0">
      <selection activeCell="D21" sqref="D21"/>
    </sheetView>
  </sheetViews>
  <sheetFormatPr baseColWidth="10" defaultColWidth="11.54296875" defaultRowHeight="13"/>
  <cols>
    <col min="1" max="1" width="11.54296875" style="1"/>
    <col min="2" max="2" width="13.1796875" style="1" customWidth="1"/>
    <col min="3" max="8" width="11.54296875" style="1"/>
    <col min="9" max="9" width="15.6328125" style="1" customWidth="1"/>
    <col min="10" max="16384" width="11.54296875" style="1"/>
  </cols>
  <sheetData>
    <row r="3" spans="1:12">
      <c r="C3" s="16" t="s">
        <v>0</v>
      </c>
      <c r="D3" s="16" t="s">
        <v>1</v>
      </c>
      <c r="E3" s="16"/>
      <c r="L3" s="6"/>
    </row>
    <row r="4" spans="1:12">
      <c r="C4" s="7">
        <v>8520</v>
      </c>
      <c r="D4" s="8">
        <v>42005</v>
      </c>
      <c r="G4" s="7"/>
      <c r="H4" s="8"/>
      <c r="K4" s="7"/>
      <c r="L4" s="9"/>
    </row>
    <row r="5" spans="1:12">
      <c r="C5" s="19">
        <v>9633</v>
      </c>
      <c r="D5" s="17">
        <v>42047</v>
      </c>
      <c r="F5" s="4"/>
      <c r="G5" s="7"/>
      <c r="H5" s="8"/>
    </row>
    <row r="6" spans="1:12">
      <c r="C6" s="7">
        <v>7410</v>
      </c>
      <c r="D6" s="8">
        <v>42055</v>
      </c>
      <c r="G6" s="7"/>
      <c r="H6" s="8"/>
      <c r="K6" s="10"/>
    </row>
    <row r="7" spans="1:12">
      <c r="C7" s="7">
        <v>8520</v>
      </c>
      <c r="D7" s="8">
        <v>42379</v>
      </c>
      <c r="G7" s="7"/>
      <c r="H7" s="8"/>
    </row>
    <row r="8" spans="1:12">
      <c r="C8" s="12">
        <v>8520</v>
      </c>
      <c r="D8" s="13">
        <v>42546</v>
      </c>
      <c r="E8" s="14"/>
      <c r="F8" s="15" t="s">
        <v>2</v>
      </c>
      <c r="G8" s="7"/>
      <c r="H8" s="8"/>
    </row>
    <row r="9" spans="1:12">
      <c r="C9" s="20">
        <v>9633</v>
      </c>
      <c r="D9" s="21">
        <v>42338</v>
      </c>
      <c r="E9" s="1" t="s">
        <v>7</v>
      </c>
      <c r="G9" s="7"/>
      <c r="H9" s="8"/>
    </row>
    <row r="10" spans="1:12">
      <c r="C10" s="20">
        <v>9633</v>
      </c>
      <c r="D10" s="21">
        <v>42369</v>
      </c>
      <c r="E10" s="1" t="s">
        <v>8</v>
      </c>
      <c r="G10" s="7"/>
      <c r="H10" s="8"/>
    </row>
    <row r="11" spans="1:12" ht="13.5" thickBot="1"/>
    <row r="12" spans="1:12">
      <c r="A12" s="3"/>
      <c r="C12" s="11"/>
      <c r="D12" s="11"/>
      <c r="E12" s="11"/>
      <c r="G12" s="22"/>
      <c r="H12" s="23"/>
      <c r="I12" s="23"/>
      <c r="J12" s="23"/>
      <c r="K12" s="24"/>
    </row>
    <row r="13" spans="1:12">
      <c r="A13" s="3"/>
      <c r="B13" s="2"/>
      <c r="C13" s="2"/>
      <c r="D13" s="2"/>
      <c r="E13" s="3"/>
      <c r="G13" s="25" t="s">
        <v>3</v>
      </c>
      <c r="H13" s="17">
        <v>42541</v>
      </c>
      <c r="K13" s="26"/>
    </row>
    <row r="14" spans="1:12">
      <c r="A14" s="3"/>
      <c r="B14" s="3"/>
      <c r="C14" s="2"/>
      <c r="D14" s="2"/>
      <c r="E14" s="3"/>
      <c r="G14" s="25"/>
      <c r="K14" s="26"/>
    </row>
    <row r="15" spans="1:12">
      <c r="A15" s="3"/>
      <c r="B15" s="3"/>
      <c r="C15" s="2"/>
      <c r="D15" s="2"/>
      <c r="E15" s="5"/>
      <c r="F15" s="1" t="s">
        <v>11</v>
      </c>
      <c r="G15" s="27" t="s">
        <v>4</v>
      </c>
      <c r="H15" s="18">
        <v>8520</v>
      </c>
      <c r="K15" s="26"/>
    </row>
    <row r="16" spans="1:12">
      <c r="A16" s="3"/>
      <c r="B16" s="3"/>
      <c r="C16" s="3"/>
      <c r="D16" s="3"/>
      <c r="E16" s="2"/>
      <c r="F16" s="48">
        <f t="array" ref="F16">MIN(IF(C$4:C$10=H$15,IF(D$4:D$10&gt;=H$13,D$4:D$10,"")))</f>
        <v>42546</v>
      </c>
      <c r="G16" s="1" t="s">
        <v>5</v>
      </c>
      <c r="H16" s="8">
        <v>42546</v>
      </c>
      <c r="I16" s="43" t="s">
        <v>10</v>
      </c>
      <c r="J16" s="43"/>
      <c r="K16" s="44"/>
    </row>
    <row r="17" spans="1:11" ht="13.5" thickBot="1">
      <c r="A17" s="3"/>
      <c r="B17" s="3" t="s">
        <v>12</v>
      </c>
      <c r="C17" s="3"/>
      <c r="D17" s="3"/>
      <c r="E17" s="3"/>
      <c r="F17" s="48">
        <f t="array" ref="F17">MIN(IF(C$4:C$10=H$15,IF(D$4:D$10&gt;=H$13,D$4:D$10,"")))</f>
        <v>42546</v>
      </c>
      <c r="G17" s="47" t="s">
        <v>6</v>
      </c>
      <c r="H17" s="28">
        <v>42546</v>
      </c>
      <c r="I17" s="45"/>
      <c r="J17" s="45"/>
      <c r="K17" s="46"/>
    </row>
    <row r="18" spans="1:11">
      <c r="A18" s="3"/>
      <c r="B18" s="3" t="s">
        <v>13</v>
      </c>
      <c r="C18" s="3"/>
      <c r="D18" s="3"/>
      <c r="E18" s="3"/>
      <c r="F18" s="8"/>
      <c r="G18" s="29"/>
      <c r="H18" s="30"/>
      <c r="I18" s="30"/>
      <c r="J18" s="30"/>
      <c r="K18" s="31"/>
    </row>
    <row r="19" spans="1:11">
      <c r="B19" s="49" t="s">
        <v>14</v>
      </c>
      <c r="C19" s="3"/>
      <c r="D19" s="3"/>
      <c r="E19" s="3"/>
      <c r="F19" s="8"/>
      <c r="G19" s="32" t="s">
        <v>4</v>
      </c>
      <c r="H19" s="33">
        <v>9633</v>
      </c>
      <c r="I19" s="34"/>
      <c r="J19" s="34"/>
      <c r="K19" s="35"/>
    </row>
    <row r="20" spans="1:11">
      <c r="A20" s="3"/>
      <c r="B20" s="3"/>
      <c r="C20" s="3"/>
      <c r="D20" s="3"/>
      <c r="E20" s="2"/>
      <c r="G20" s="36" t="s">
        <v>3</v>
      </c>
      <c r="H20" s="21">
        <v>42048</v>
      </c>
      <c r="I20" s="34"/>
      <c r="J20" s="34"/>
      <c r="K20" s="35"/>
    </row>
    <row r="21" spans="1:11">
      <c r="A21" s="3"/>
      <c r="B21" s="3"/>
      <c r="C21" s="3"/>
      <c r="D21" s="3"/>
      <c r="E21" s="2"/>
      <c r="F21" s="48">
        <f t="array" ref="F21">MIN(IF(C$4:C$10=H$19,IF(D$4:D$10&gt;=H$20,D$4:D$10,"")))</f>
        <v>42338</v>
      </c>
      <c r="G21" s="34" t="s">
        <v>7</v>
      </c>
      <c r="H21" s="37">
        <v>42338</v>
      </c>
      <c r="I21" s="41" t="s">
        <v>9</v>
      </c>
      <c r="J21" s="41"/>
      <c r="K21" s="42"/>
    </row>
    <row r="22" spans="1:11">
      <c r="A22" s="3"/>
      <c r="B22" s="3"/>
      <c r="C22" s="3"/>
      <c r="D22" s="3"/>
      <c r="E22" s="3"/>
      <c r="F22" s="48">
        <f t="array" ref="F22">MAX(IF(C$4:C$10=H$19,IF(D$4:D$10&gt;=H$20,D$4:D$10,"")))</f>
        <v>42369</v>
      </c>
      <c r="G22" s="34" t="s">
        <v>8</v>
      </c>
      <c r="H22" s="37">
        <v>42369</v>
      </c>
      <c r="I22" s="41"/>
      <c r="J22" s="41"/>
      <c r="K22" s="42"/>
    </row>
    <row r="23" spans="1:11" ht="13.5" thickBot="1">
      <c r="A23" s="3"/>
      <c r="B23" s="3"/>
      <c r="C23" s="3"/>
      <c r="D23" s="3"/>
      <c r="E23" s="3"/>
      <c r="F23" s="8"/>
      <c r="G23" s="38"/>
      <c r="H23" s="39"/>
      <c r="I23" s="39"/>
      <c r="J23" s="39"/>
      <c r="K23" s="40"/>
    </row>
    <row r="24" spans="1:11">
      <c r="A24" s="3"/>
      <c r="B24" s="3"/>
      <c r="C24" s="3"/>
      <c r="D24" s="3"/>
      <c r="E24" s="3"/>
    </row>
  </sheetData>
  <mergeCells count="2">
    <mergeCell ref="I21:K22"/>
    <mergeCell ref="I16:K17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tulipe</cp:lastModifiedBy>
  <dcterms:created xsi:type="dcterms:W3CDTF">2017-06-12T11:46:04Z</dcterms:created>
  <dcterms:modified xsi:type="dcterms:W3CDTF">2017-06-13T14:25:47Z</dcterms:modified>
</cp:coreProperties>
</file>