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00" yWindow="-250" windowWidth="16430" windowHeight="8940"/>
  </bookViews>
  <sheets>
    <sheet name="Exemple" sheetId="1" r:id="rId1"/>
  </sheets>
  <definedNames>
    <definedName name="bddA">Exemple!$D$8:$H$45</definedName>
    <definedName name="bddB">Exemple!$I$8:$M$45</definedName>
    <definedName name="codeA">Exemple!$D$7:$H$7</definedName>
    <definedName name="codeB">Exemple!$I$7:$M$7</definedName>
  </definedNames>
  <calcPr calcId="124519"/>
</workbook>
</file>

<file path=xl/calcChain.xml><?xml version="1.0" encoding="utf-8"?>
<calcChain xmlns="http://schemas.openxmlformats.org/spreadsheetml/2006/main">
  <c r="P3" i="1" a="1"/>
  <c r="P3" s="1"/>
  <c r="P4" s="1" a="1"/>
  <c r="P4" s="1"/>
  <c r="R7"/>
</calcChain>
</file>

<file path=xl/sharedStrings.xml><?xml version="1.0" encoding="utf-8"?>
<sst xmlns="http://schemas.openxmlformats.org/spreadsheetml/2006/main" count="102" uniqueCount="76">
  <si>
    <t>15</t>
  </si>
  <si>
    <t>35</t>
  </si>
  <si>
    <t>20</t>
  </si>
  <si>
    <t>40</t>
  </si>
  <si>
    <t>0,06</t>
  </si>
  <si>
    <t>0,73</t>
  </si>
  <si>
    <t>1,22</t>
  </si>
  <si>
    <t>0,90</t>
  </si>
  <si>
    <t>0,40</t>
  </si>
  <si>
    <t>0,18</t>
  </si>
  <si>
    <t>0,88</t>
  </si>
  <si>
    <t>1,89</t>
  </si>
  <si>
    <t>0,41</t>
  </si>
  <si>
    <t>1,66</t>
  </si>
  <si>
    <t>1,08</t>
  </si>
  <si>
    <t>0,07</t>
  </si>
  <si>
    <t>1,85</t>
  </si>
  <si>
    <t>0,26</t>
  </si>
  <si>
    <t>1,76</t>
  </si>
  <si>
    <t>1,75</t>
  </si>
  <si>
    <t>1,47</t>
  </si>
  <si>
    <t>1,92</t>
  </si>
  <si>
    <t>1,63</t>
  </si>
  <si>
    <t>1,79</t>
  </si>
  <si>
    <t>1,10</t>
  </si>
  <si>
    <t>1,84</t>
  </si>
  <si>
    <t>1,27</t>
  </si>
  <si>
    <t>1,45</t>
  </si>
  <si>
    <t>0,72</t>
  </si>
  <si>
    <t>1,61</t>
  </si>
  <si>
    <t>1,38</t>
  </si>
  <si>
    <t>0,57</t>
  </si>
  <si>
    <t>1,74</t>
  </si>
  <si>
    <t>0,56</t>
  </si>
  <si>
    <t>1,54</t>
  </si>
  <si>
    <t>1,87</t>
  </si>
  <si>
    <t>1,71</t>
  </si>
  <si>
    <t>1,34</t>
  </si>
  <si>
    <t>1,59</t>
  </si>
  <si>
    <t>2,08</t>
  </si>
  <si>
    <t>2,02</t>
  </si>
  <si>
    <t>0,27</t>
  </si>
  <si>
    <t>1,25</t>
  </si>
  <si>
    <t>1,42</t>
  </si>
  <si>
    <t>1,55</t>
  </si>
  <si>
    <t>2,04</t>
  </si>
  <si>
    <t>0,89</t>
  </si>
  <si>
    <t>1,91</t>
  </si>
  <si>
    <t>1,11</t>
  </si>
  <si>
    <t>0,93</t>
  </si>
  <si>
    <t>1,98</t>
  </si>
  <si>
    <t>1,31</t>
  </si>
  <si>
    <t>1,64</t>
  </si>
  <si>
    <t>1,96</t>
  </si>
  <si>
    <t>1,28</t>
  </si>
  <si>
    <t>1,80</t>
  </si>
  <si>
    <t>2,09</t>
  </si>
  <si>
    <t>1,94</t>
  </si>
  <si>
    <t>2,21</t>
  </si>
  <si>
    <t>2,07</t>
  </si>
  <si>
    <t>1,48</t>
  </si>
  <si>
    <t>2,01</t>
  </si>
  <si>
    <t>2,13</t>
  </si>
  <si>
    <t>2,25</t>
  </si>
  <si>
    <t>1,65</t>
  </si>
  <si>
    <t>2,10</t>
  </si>
  <si>
    <t>1,78</t>
  </si>
  <si>
    <t>Titre</t>
  </si>
  <si>
    <t>A</t>
  </si>
  <si>
    <t>B</t>
  </si>
  <si>
    <t>Valeur 1</t>
  </si>
  <si>
    <t>Valeur 2</t>
  </si>
  <si>
    <t>Trouvé</t>
  </si>
  <si>
    <t>par exemple</t>
  </si>
  <si>
    <t>Ces deux valeurs sont calculées par une formule; elles peuvent être légérement différentes.</t>
  </si>
  <si>
    <t>valeur proche</t>
  </si>
</sst>
</file>

<file path=xl/styles.xml><?xml version="1.0" encoding="utf-8"?>
<styleSheet xmlns="http://schemas.openxmlformats.org/spreadsheetml/2006/main">
  <fonts count="11">
    <font>
      <sz val="10"/>
      <name val="Arial"/>
    </font>
    <font>
      <sz val="1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FF0000"/>
      <name val="Arial"/>
      <family val="2"/>
    </font>
    <font>
      <sz val="11"/>
      <color theme="9" tint="-0.499984740745262"/>
      <name val="Arial"/>
      <family val="2"/>
    </font>
    <font>
      <b/>
      <sz val="11"/>
      <color theme="0"/>
      <name val="Arial"/>
      <family val="2"/>
    </font>
    <font>
      <b/>
      <sz val="11"/>
      <color rgb="FFC00000"/>
      <name val="Arial"/>
      <family val="2"/>
    </font>
    <font>
      <b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2" fontId="3" fillId="0" borderId="3" xfId="0" applyNumberFormat="1" applyFont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left" vertical="center"/>
    </xf>
    <xf numFmtId="1" fontId="4" fillId="3" borderId="3" xfId="0" applyNumberFormat="1" applyFont="1" applyFill="1" applyBorder="1" applyAlignment="1">
      <alignment horizontal="center" vertical="center"/>
    </xf>
    <xf numFmtId="1" fontId="4" fillId="3" borderId="3" xfId="0" applyNumberFormat="1" applyFont="1" applyFill="1" applyBorder="1" applyAlignment="1">
      <alignment horizontal="center" vertical="center" wrapText="1"/>
    </xf>
    <xf numFmtId="2" fontId="5" fillId="4" borderId="2" xfId="0" applyNumberFormat="1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4" fillId="5" borderId="3" xfId="0" applyNumberFormat="1" applyFont="1" applyFill="1" applyBorder="1" applyAlignment="1">
      <alignment horizontal="center" vertical="center"/>
    </xf>
    <xf numFmtId="1" fontId="4" fillId="5" borderId="3" xfId="0" applyNumberFormat="1" applyFont="1" applyFill="1" applyBorder="1" applyAlignment="1">
      <alignment horizontal="center" vertical="center" wrapText="1"/>
    </xf>
    <xf numFmtId="2" fontId="6" fillId="4" borderId="2" xfId="0" applyNumberFormat="1" applyFont="1" applyFill="1" applyBorder="1" applyAlignment="1">
      <alignment horizontal="center" vertical="center"/>
    </xf>
    <xf numFmtId="1" fontId="6" fillId="4" borderId="2" xfId="0" applyNumberFormat="1" applyFont="1" applyFill="1" applyBorder="1" applyAlignment="1">
      <alignment horizontal="center" vertical="center"/>
    </xf>
    <xf numFmtId="2" fontId="7" fillId="6" borderId="8" xfId="0" applyNumberFormat="1" applyFont="1" applyFill="1" applyBorder="1" applyAlignment="1">
      <alignment horizontal="center" vertical="center"/>
    </xf>
    <xf numFmtId="2" fontId="8" fillId="4" borderId="9" xfId="0" applyNumberFormat="1" applyFont="1" applyFill="1" applyBorder="1" applyAlignment="1">
      <alignment horizontal="center" vertical="center"/>
    </xf>
    <xf numFmtId="2" fontId="9" fillId="6" borderId="3" xfId="0" applyNumberFormat="1" applyFont="1" applyFill="1" applyBorder="1" applyAlignment="1">
      <alignment horizontal="center" vertical="center"/>
    </xf>
    <xf numFmtId="2" fontId="8" fillId="6" borderId="12" xfId="0" applyNumberFormat="1" applyFont="1" applyFill="1" applyBorder="1" applyAlignment="1">
      <alignment horizontal="center" vertical="center"/>
    </xf>
    <xf numFmtId="2" fontId="10" fillId="6" borderId="3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2" fontId="2" fillId="5" borderId="5" xfId="0" applyNumberFormat="1" applyFont="1" applyFill="1" applyBorder="1" applyAlignment="1">
      <alignment horizontal="center" vertical="center"/>
    </xf>
    <xf numFmtId="2" fontId="2" fillId="5" borderId="6" xfId="0" applyNumberFormat="1" applyFont="1" applyFill="1" applyBorder="1" applyAlignment="1">
      <alignment horizontal="center" vertical="center"/>
    </xf>
    <xf numFmtId="2" fontId="2" fillId="5" borderId="7" xfId="0" applyNumberFormat="1" applyFont="1" applyFill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 wrapText="1"/>
    </xf>
    <xf numFmtId="2" fontId="6" fillId="0" borderId="10" xfId="0" applyNumberFormat="1" applyFont="1" applyBorder="1" applyAlignment="1">
      <alignment horizontal="center" vertical="center" wrapText="1"/>
    </xf>
    <xf numFmtId="2" fontId="6" fillId="0" borderId="11" xfId="0" applyNumberFormat="1" applyFont="1" applyBorder="1" applyAlignment="1">
      <alignment horizontal="center" vertical="center" wrapText="1"/>
    </xf>
    <xf numFmtId="2" fontId="6" fillId="0" borderId="12" xfId="0" applyNumberFormat="1" applyFont="1" applyBorder="1" applyAlignment="1">
      <alignment horizontal="center" vertical="center" wrapText="1"/>
    </xf>
    <xf numFmtId="2" fontId="6" fillId="0" borderId="13" xfId="0" applyNumberFormat="1" applyFont="1" applyBorder="1" applyAlignment="1">
      <alignment horizontal="center" vertical="center" wrapText="1"/>
    </xf>
    <xf numFmtId="2" fontId="6" fillId="0" borderId="14" xfId="0" applyNumberFormat="1" applyFont="1" applyBorder="1" applyAlignment="1">
      <alignment horizontal="center" vertical="center" wrapText="1"/>
    </xf>
    <xf numFmtId="2" fontId="1" fillId="0" borderId="10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 wrapText="1"/>
    </xf>
    <xf numFmtId="2" fontId="3" fillId="2" borderId="3" xfId="0" applyNumberFormat="1" applyFont="1" applyFill="1" applyBorder="1" applyAlignment="1">
      <alignment horizontal="center" vertical="center" wrapText="1"/>
    </xf>
    <xf numFmtId="2" fontId="2" fillId="2" borderId="3" xfId="0" applyNumberFormat="1" applyFont="1" applyFill="1" applyBorder="1" applyAlignment="1">
      <alignment horizontal="center" vertical="center"/>
    </xf>
    <xf numFmtId="2" fontId="9" fillId="4" borderId="4" xfId="0" applyNumberFormat="1" applyFont="1" applyFill="1" applyBorder="1" applyAlignment="1">
      <alignment vertical="center"/>
    </xf>
    <xf numFmtId="2" fontId="3" fillId="7" borderId="4" xfId="0" applyNumberFormat="1" applyFont="1" applyFill="1" applyBorder="1" applyAlignment="1">
      <alignment vertical="center"/>
    </xf>
    <xf numFmtId="2" fontId="3" fillId="6" borderId="4" xfId="0" applyNumberFormat="1" applyFont="1" applyFill="1" applyBorder="1" applyAlignment="1">
      <alignment vertical="center"/>
    </xf>
    <xf numFmtId="2" fontId="3" fillId="8" borderId="4" xfId="0" applyNumberFormat="1" applyFont="1" applyFill="1" applyBorder="1" applyAlignment="1">
      <alignment vertical="center"/>
    </xf>
    <xf numFmtId="2" fontId="3" fillId="9" borderId="4" xfId="0" applyNumberFormat="1" applyFont="1" applyFill="1" applyBorder="1" applyAlignment="1">
      <alignment vertical="center"/>
    </xf>
    <xf numFmtId="2" fontId="3" fillId="10" borderId="4" xfId="0" applyNumberFormat="1" applyFont="1" applyFill="1" applyBorder="1" applyAlignment="1">
      <alignment vertical="center"/>
    </xf>
    <xf numFmtId="2" fontId="3" fillId="11" borderId="4" xfId="0" applyNumberFormat="1" applyFont="1" applyFill="1" applyBorder="1" applyAlignment="1">
      <alignment vertical="center"/>
    </xf>
    <xf numFmtId="2" fontId="3" fillId="8" borderId="3" xfId="0" applyNumberFormat="1" applyFont="1" applyFill="1" applyBorder="1" applyAlignment="1">
      <alignment horizontal="center" vertical="center"/>
    </xf>
    <xf numFmtId="2" fontId="1" fillId="8" borderId="0" xfId="0" applyNumberFormat="1" applyFont="1" applyFill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342900</xdr:colOff>
      <xdr:row>1</xdr:row>
      <xdr:rowOff>19050</xdr:rowOff>
    </xdr:from>
    <xdr:to>
      <xdr:col>14</xdr:col>
      <xdr:colOff>762000</xdr:colOff>
      <xdr:row>2</xdr:row>
      <xdr:rowOff>31750</xdr:rowOff>
    </xdr:to>
    <xdr:cxnSp macro="">
      <xdr:nvCxnSpPr>
        <xdr:cNvPr id="3" name="Connecteur droit avec flèche 2"/>
        <xdr:cNvCxnSpPr/>
      </xdr:nvCxnSpPr>
      <xdr:spPr>
        <a:xfrm rot="10800000">
          <a:off x="7099300" y="203200"/>
          <a:ext cx="419100" cy="203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W47"/>
  <sheetViews>
    <sheetView showGridLines="0" tabSelected="1" workbookViewId="0">
      <selection activeCell="R16" sqref="R16"/>
    </sheetView>
  </sheetViews>
  <sheetFormatPr baseColWidth="10" defaultColWidth="11.54296875" defaultRowHeight="14"/>
  <cols>
    <col min="1" max="1" width="3.08984375" style="2" customWidth="1"/>
    <col min="2" max="2" width="11.54296875" style="2" customWidth="1"/>
    <col min="3" max="3" width="12.36328125" style="2" customWidth="1"/>
    <col min="4" max="13" width="5.81640625" style="2" customWidth="1"/>
    <col min="14" max="16384" width="11.54296875" style="2"/>
  </cols>
  <sheetData>
    <row r="1" spans="2:23" ht="14.5">
      <c r="F1" s="4"/>
      <c r="O1" s="2" t="s">
        <v>75</v>
      </c>
    </row>
    <row r="2" spans="2:23" ht="15" thickBot="1">
      <c r="F2" s="4"/>
      <c r="R2" s="9"/>
    </row>
    <row r="3" spans="2:23" ht="14.5">
      <c r="B3" s="5"/>
      <c r="P3" s="45">
        <f t="array" ref="P3">INDEX(B$8:B$45,MATCH(MIN(ABS(B$8:B$45-R3)),ABS(B$8:B$45-R3),0))</f>
        <v>1</v>
      </c>
      <c r="Q3" s="8" t="s">
        <v>70</v>
      </c>
      <c r="R3" s="15">
        <v>1.02</v>
      </c>
      <c r="S3" s="25" t="s">
        <v>74</v>
      </c>
      <c r="T3" s="26"/>
      <c r="U3" s="26"/>
      <c r="V3" s="26"/>
      <c r="W3" s="27"/>
    </row>
    <row r="4" spans="2:23" ht="14.5" thickBot="1">
      <c r="P4" s="45">
        <f t="array" ref="P4">INDEX(C$8:C$45,MATCH(MIN(ABS(IF(B8:B45=P3,C$8:C$45-R4,2000))),ABS(IF(B8:B45=P3,C$8:C$45-R4,2000)),0))</f>
        <v>0.85</v>
      </c>
      <c r="Q4" s="8" t="s">
        <v>71</v>
      </c>
      <c r="R4" s="17">
        <v>0.83</v>
      </c>
      <c r="S4" s="28"/>
      <c r="T4" s="29"/>
      <c r="U4" s="29"/>
      <c r="V4" s="29"/>
      <c r="W4" s="30"/>
    </row>
    <row r="5" spans="2:23" ht="19.25" customHeight="1">
      <c r="B5" s="33" t="s">
        <v>70</v>
      </c>
      <c r="C5" s="33" t="s">
        <v>71</v>
      </c>
      <c r="D5" s="35" t="s">
        <v>67</v>
      </c>
      <c r="E5" s="35"/>
      <c r="F5" s="35"/>
      <c r="G5" s="35"/>
      <c r="H5" s="35"/>
      <c r="I5" s="35"/>
      <c r="J5" s="35"/>
      <c r="K5" s="35"/>
      <c r="L5" s="35"/>
      <c r="M5" s="35"/>
      <c r="Q5" s="8"/>
      <c r="R5" s="12" t="s">
        <v>68</v>
      </c>
      <c r="T5" s="2">
        <v>1.02</v>
      </c>
      <c r="U5" s="31" t="s">
        <v>73</v>
      </c>
    </row>
    <row r="6" spans="2:23" ht="18" customHeight="1" thickBot="1">
      <c r="B6" s="33"/>
      <c r="C6" s="33"/>
      <c r="D6" s="19" t="s">
        <v>68</v>
      </c>
      <c r="E6" s="20"/>
      <c r="F6" s="20"/>
      <c r="G6" s="20"/>
      <c r="H6" s="21"/>
      <c r="I6" s="22" t="s">
        <v>69</v>
      </c>
      <c r="J6" s="23"/>
      <c r="K6" s="23"/>
      <c r="L6" s="23"/>
      <c r="M6" s="24"/>
      <c r="Q6" s="8"/>
      <c r="R6" s="13">
        <v>25</v>
      </c>
      <c r="T6" s="2">
        <v>0.83</v>
      </c>
      <c r="U6" s="32"/>
    </row>
    <row r="7" spans="2:23" ht="17.399999999999999" customHeight="1" thickBot="1">
      <c r="B7" s="34"/>
      <c r="C7" s="34"/>
      <c r="D7" s="6" t="s">
        <v>0</v>
      </c>
      <c r="E7" s="7">
        <v>20</v>
      </c>
      <c r="F7" s="7">
        <v>25</v>
      </c>
      <c r="G7" s="7">
        <v>30</v>
      </c>
      <c r="H7" s="6" t="s">
        <v>1</v>
      </c>
      <c r="I7" s="10" t="s">
        <v>2</v>
      </c>
      <c r="J7" s="11">
        <v>25</v>
      </c>
      <c r="K7" s="11">
        <v>30</v>
      </c>
      <c r="L7" s="11">
        <v>35</v>
      </c>
      <c r="M7" s="10" t="s">
        <v>3</v>
      </c>
      <c r="Q7" s="8" t="s">
        <v>72</v>
      </c>
      <c r="R7" s="14">
        <f ca="1">SUMPRODUCT((B$8:B$45=P3)*(C$8:C$45=P$4)*(INDIRECT("code"&amp;R5)=R6),(INDIRECT("bdd"&amp;R5)*1))</f>
        <v>0.97</v>
      </c>
    </row>
    <row r="8" spans="2:23" ht="18" customHeight="1">
      <c r="B8" s="39">
        <v>0.95</v>
      </c>
      <c r="C8" s="1">
        <v>1</v>
      </c>
      <c r="D8" s="1">
        <v>0.06</v>
      </c>
      <c r="E8" s="1">
        <v>0.14000000000000001</v>
      </c>
      <c r="F8" s="1">
        <v>0.3</v>
      </c>
      <c r="G8" s="1">
        <v>0.73</v>
      </c>
      <c r="H8" s="1">
        <v>1.22</v>
      </c>
      <c r="I8" s="1">
        <v>0.16</v>
      </c>
      <c r="J8" s="1">
        <v>0.25</v>
      </c>
      <c r="K8" s="1">
        <v>0.37</v>
      </c>
      <c r="L8" s="1">
        <v>0.6</v>
      </c>
      <c r="M8" s="1">
        <v>0.98</v>
      </c>
      <c r="Q8" s="8"/>
      <c r="R8" s="8"/>
    </row>
    <row r="9" spans="2:23" ht="18" customHeight="1">
      <c r="B9" s="39">
        <v>0.95</v>
      </c>
      <c r="C9" s="1">
        <v>0.95</v>
      </c>
      <c r="D9" s="1">
        <v>0.06</v>
      </c>
      <c r="E9" s="1">
        <v>0.14000000000000001</v>
      </c>
      <c r="F9" s="1">
        <v>0.43</v>
      </c>
      <c r="G9" s="1">
        <v>0.9</v>
      </c>
      <c r="H9" s="1">
        <v>1.39</v>
      </c>
      <c r="I9" s="1">
        <v>0.16</v>
      </c>
      <c r="J9" s="1">
        <v>0.25</v>
      </c>
      <c r="K9" s="1">
        <v>0.4</v>
      </c>
      <c r="L9" s="1">
        <v>0.73</v>
      </c>
      <c r="M9" s="1">
        <v>1.1399999999999999</v>
      </c>
      <c r="Q9" s="8"/>
      <c r="R9" s="8"/>
    </row>
    <row r="10" spans="2:23" ht="18" customHeight="1">
      <c r="B10" s="39">
        <v>0.95</v>
      </c>
      <c r="C10" s="1">
        <v>0.9</v>
      </c>
      <c r="D10" s="1">
        <v>0.06</v>
      </c>
      <c r="E10" s="1">
        <v>0.18</v>
      </c>
      <c r="F10" s="1">
        <v>0.57999999999999996</v>
      </c>
      <c r="G10" s="1">
        <v>1.07</v>
      </c>
      <c r="H10" s="1">
        <v>1.56</v>
      </c>
      <c r="I10" s="1">
        <v>0.16</v>
      </c>
      <c r="J10" s="1">
        <v>0.25</v>
      </c>
      <c r="K10" s="1">
        <v>0.5</v>
      </c>
      <c r="L10" s="1">
        <v>0.98</v>
      </c>
      <c r="M10" s="1">
        <v>1.3</v>
      </c>
    </row>
    <row r="11" spans="2:23" ht="18" customHeight="1">
      <c r="B11" s="39">
        <v>0.95</v>
      </c>
      <c r="C11" s="1">
        <v>0.85</v>
      </c>
      <c r="D11" s="1">
        <v>0.06</v>
      </c>
      <c r="E11" s="1">
        <v>0.28000000000000003</v>
      </c>
      <c r="F11" s="1">
        <v>0.74</v>
      </c>
      <c r="G11" s="1">
        <v>1.24</v>
      </c>
      <c r="H11" s="1">
        <v>1.73</v>
      </c>
      <c r="I11" s="1">
        <v>0.16</v>
      </c>
      <c r="J11" s="1">
        <v>0.3</v>
      </c>
      <c r="K11" s="1">
        <v>0.63</v>
      </c>
      <c r="L11" s="1">
        <v>1.03</v>
      </c>
      <c r="M11" s="1">
        <v>1.46</v>
      </c>
    </row>
    <row r="12" spans="2:23" ht="18" customHeight="1">
      <c r="B12" s="39">
        <v>0.95</v>
      </c>
      <c r="C12" s="1">
        <v>0.8</v>
      </c>
      <c r="D12" s="1">
        <v>0.08</v>
      </c>
      <c r="E12" s="1">
        <v>0.42</v>
      </c>
      <c r="F12" s="1">
        <v>0.91</v>
      </c>
      <c r="G12" s="1">
        <v>1.41</v>
      </c>
      <c r="H12" s="1">
        <v>1.89</v>
      </c>
      <c r="I12" s="1">
        <v>0.16</v>
      </c>
      <c r="J12" s="1">
        <v>0.4</v>
      </c>
      <c r="K12" s="1">
        <v>0.77</v>
      </c>
      <c r="L12" s="1">
        <v>1.19</v>
      </c>
      <c r="M12" s="1">
        <v>1.62</v>
      </c>
    </row>
    <row r="13" spans="2:23" ht="18" customHeight="1">
      <c r="B13" s="38">
        <v>1</v>
      </c>
      <c r="C13" s="1">
        <v>1</v>
      </c>
      <c r="D13" s="1">
        <v>0.08</v>
      </c>
      <c r="E13" s="1">
        <v>0.14000000000000001</v>
      </c>
      <c r="F13" s="1">
        <v>0.46</v>
      </c>
      <c r="G13" s="1">
        <v>0.97</v>
      </c>
      <c r="H13" s="1">
        <v>1.49</v>
      </c>
      <c r="I13" s="1">
        <v>0.16</v>
      </c>
      <c r="J13" s="1">
        <v>0.25</v>
      </c>
      <c r="K13" s="1">
        <v>0.41</v>
      </c>
      <c r="L13" s="1">
        <v>0.77</v>
      </c>
      <c r="M13" s="1">
        <v>1.22</v>
      </c>
    </row>
    <row r="14" spans="2:23" ht="18" customHeight="1">
      <c r="B14" s="38">
        <v>1</v>
      </c>
      <c r="C14" s="1">
        <v>0.95</v>
      </c>
      <c r="D14" s="1" t="s">
        <v>4</v>
      </c>
      <c r="E14" s="1">
        <v>0.18</v>
      </c>
      <c r="F14" s="1">
        <v>0.62</v>
      </c>
      <c r="G14" s="1">
        <v>1.1499999999999999</v>
      </c>
      <c r="H14" s="1">
        <v>1.66</v>
      </c>
      <c r="I14" s="1">
        <v>0.16</v>
      </c>
      <c r="J14" s="1">
        <v>0.25</v>
      </c>
      <c r="K14" s="1">
        <v>0.52</v>
      </c>
      <c r="L14" s="1">
        <v>0.92</v>
      </c>
      <c r="M14" s="1">
        <v>1.37</v>
      </c>
    </row>
    <row r="15" spans="2:23" ht="18" customHeight="1">
      <c r="B15" s="38">
        <v>1</v>
      </c>
      <c r="C15" s="1">
        <v>0.9</v>
      </c>
      <c r="D15" s="1" t="s">
        <v>4</v>
      </c>
      <c r="E15" s="1">
        <v>0.28999999999999998</v>
      </c>
      <c r="F15" s="1">
        <v>0.79</v>
      </c>
      <c r="G15" s="1">
        <v>1.32</v>
      </c>
      <c r="H15" s="1">
        <v>1.83</v>
      </c>
      <c r="I15" s="1">
        <v>0.16</v>
      </c>
      <c r="J15" s="1">
        <v>0.3</v>
      </c>
      <c r="K15" s="1">
        <v>0.65</v>
      </c>
      <c r="L15" s="1">
        <v>1.08</v>
      </c>
      <c r="M15" s="1">
        <v>1.53</v>
      </c>
    </row>
    <row r="16" spans="2:23" ht="18" customHeight="1">
      <c r="B16" s="38">
        <v>1</v>
      </c>
      <c r="C16" s="1">
        <v>0.85</v>
      </c>
      <c r="D16" s="1" t="s">
        <v>15</v>
      </c>
      <c r="E16" s="1">
        <v>0.44</v>
      </c>
      <c r="F16" s="1">
        <v>0.97</v>
      </c>
      <c r="G16" s="1">
        <v>1.49</v>
      </c>
      <c r="H16" s="1">
        <v>1.99</v>
      </c>
      <c r="I16" s="1">
        <v>0.16</v>
      </c>
      <c r="J16" s="1">
        <v>0.41</v>
      </c>
      <c r="K16" s="1">
        <v>0.8</v>
      </c>
      <c r="L16" s="1">
        <v>1.24</v>
      </c>
      <c r="M16" s="1">
        <v>1.69</v>
      </c>
    </row>
    <row r="17" spans="2:13" ht="18" customHeight="1">
      <c r="B17" s="38">
        <v>1</v>
      </c>
      <c r="C17" s="1">
        <v>0.8</v>
      </c>
      <c r="D17" s="1">
        <v>0.14000000000000001</v>
      </c>
      <c r="E17" s="1">
        <v>0.6</v>
      </c>
      <c r="F17" s="1">
        <v>1.1399999999999999</v>
      </c>
      <c r="G17" s="1">
        <v>1.67</v>
      </c>
      <c r="H17" s="1"/>
      <c r="I17" s="1">
        <v>0.2</v>
      </c>
      <c r="J17" s="1">
        <v>0.54</v>
      </c>
      <c r="K17" s="1">
        <v>0.96</v>
      </c>
      <c r="L17" s="1">
        <v>1.41</v>
      </c>
      <c r="M17" s="1">
        <v>1.85</v>
      </c>
    </row>
    <row r="18" spans="2:13" ht="18" customHeight="1">
      <c r="B18" s="38">
        <v>1</v>
      </c>
      <c r="C18" s="1">
        <v>0.75</v>
      </c>
      <c r="D18" s="1" t="s">
        <v>17</v>
      </c>
      <c r="E18" s="1">
        <v>0.77</v>
      </c>
      <c r="F18" s="1">
        <v>1.32</v>
      </c>
      <c r="G18" s="1">
        <v>1.82</v>
      </c>
      <c r="H18" s="1"/>
      <c r="I18" s="1">
        <v>0.3</v>
      </c>
      <c r="J18" s="1">
        <v>0.69</v>
      </c>
      <c r="K18" s="1">
        <v>1.1299999999999999</v>
      </c>
      <c r="L18" s="1">
        <v>1.57</v>
      </c>
      <c r="M18" s="1"/>
    </row>
    <row r="19" spans="2:13" ht="18" customHeight="1">
      <c r="B19" s="36">
        <v>1.05</v>
      </c>
      <c r="C19" s="1">
        <v>1</v>
      </c>
      <c r="D19" s="1" t="s">
        <v>4</v>
      </c>
      <c r="E19" s="1">
        <v>0.19</v>
      </c>
      <c r="F19" s="1">
        <v>0.67</v>
      </c>
      <c r="G19" s="1">
        <v>1.23</v>
      </c>
      <c r="H19" s="1">
        <v>1.77</v>
      </c>
      <c r="I19" s="1">
        <v>0.16</v>
      </c>
      <c r="J19" s="1">
        <v>0.25</v>
      </c>
      <c r="K19" s="1">
        <v>0.53</v>
      </c>
      <c r="L19" s="1">
        <v>0.97</v>
      </c>
      <c r="M19" s="1">
        <v>1.44</v>
      </c>
    </row>
    <row r="20" spans="2:13" ht="18" customHeight="1">
      <c r="B20" s="36">
        <v>1.05</v>
      </c>
      <c r="C20" s="1">
        <v>0.95</v>
      </c>
      <c r="D20" s="1" t="s">
        <v>4</v>
      </c>
      <c r="E20" s="1">
        <v>0.31</v>
      </c>
      <c r="F20" s="1">
        <v>0.85</v>
      </c>
      <c r="G20" s="1">
        <v>1.41</v>
      </c>
      <c r="H20" s="1">
        <v>1.93</v>
      </c>
      <c r="I20" s="1">
        <v>0.16</v>
      </c>
      <c r="J20" s="1">
        <v>0.3</v>
      </c>
      <c r="K20" s="1">
        <v>0.68</v>
      </c>
      <c r="L20" s="1">
        <v>1.1299999999999999</v>
      </c>
      <c r="M20" s="1">
        <v>1.6</v>
      </c>
    </row>
    <row r="21" spans="2:13" ht="18" customHeight="1">
      <c r="B21" s="36">
        <v>1.05</v>
      </c>
      <c r="C21" s="1">
        <v>0.9</v>
      </c>
      <c r="D21" s="1" t="s">
        <v>15</v>
      </c>
      <c r="E21" s="1">
        <v>0.46</v>
      </c>
      <c r="F21" s="1">
        <v>1.03</v>
      </c>
      <c r="G21" s="1">
        <v>1.58</v>
      </c>
      <c r="H21" s="1"/>
      <c r="I21" s="1">
        <v>0.16</v>
      </c>
      <c r="J21" s="1">
        <v>0.41</v>
      </c>
      <c r="K21" s="1">
        <v>0.84</v>
      </c>
      <c r="L21" s="1">
        <v>1.3</v>
      </c>
      <c r="M21" s="1">
        <v>1.1599999999999999</v>
      </c>
    </row>
    <row r="22" spans="2:13" ht="18" customHeight="1">
      <c r="B22" s="36">
        <v>1.05</v>
      </c>
      <c r="C22" s="16">
        <v>0.85</v>
      </c>
      <c r="D22" s="1">
        <v>0.14000000000000001</v>
      </c>
      <c r="E22" s="1">
        <v>0.63</v>
      </c>
      <c r="F22" s="18">
        <v>1.21</v>
      </c>
      <c r="G22" s="1">
        <v>1.75</v>
      </c>
      <c r="H22" s="1"/>
      <c r="I22" s="1">
        <v>0.2</v>
      </c>
      <c r="J22" s="1">
        <v>0.55000000000000004</v>
      </c>
      <c r="K22" s="1">
        <v>1</v>
      </c>
      <c r="L22" s="1">
        <v>1.47</v>
      </c>
      <c r="M22" s="1">
        <v>1.92</v>
      </c>
    </row>
    <row r="23" spans="2:13" ht="18" customHeight="1">
      <c r="B23" s="36">
        <v>1.05</v>
      </c>
      <c r="C23" s="1">
        <v>0.8</v>
      </c>
      <c r="D23" s="1">
        <v>0.26</v>
      </c>
      <c r="E23" s="1">
        <v>0.81</v>
      </c>
      <c r="F23" s="1">
        <v>1.39</v>
      </c>
      <c r="G23" s="1">
        <v>1.89</v>
      </c>
      <c r="H23" s="1"/>
      <c r="I23" s="1">
        <v>0.28999999999999998</v>
      </c>
      <c r="J23" s="1">
        <v>0.7</v>
      </c>
      <c r="K23" s="1">
        <v>1.77</v>
      </c>
      <c r="L23" s="1">
        <v>1.63</v>
      </c>
      <c r="M23" s="1"/>
    </row>
    <row r="24" spans="2:13" ht="18" customHeight="1">
      <c r="B24" s="36">
        <v>1.05</v>
      </c>
      <c r="C24" s="1">
        <v>0.75</v>
      </c>
      <c r="D24" s="1">
        <v>0.4</v>
      </c>
      <c r="E24" s="1">
        <v>0.99</v>
      </c>
      <c r="F24" s="1">
        <v>1.56</v>
      </c>
      <c r="G24" s="1"/>
      <c r="H24" s="1"/>
      <c r="I24" s="1">
        <v>0.42</v>
      </c>
      <c r="J24" s="1">
        <v>0.86</v>
      </c>
      <c r="K24" s="1">
        <v>1.33</v>
      </c>
      <c r="L24" s="1">
        <v>1.79</v>
      </c>
      <c r="M24" s="1"/>
    </row>
    <row r="25" spans="2:13" ht="18" customHeight="1">
      <c r="B25" s="37">
        <v>1.1000000000000001</v>
      </c>
      <c r="C25" s="1">
        <v>0.95</v>
      </c>
      <c r="D25" s="1">
        <v>7.0000000000000007E-2</v>
      </c>
      <c r="E25" s="1">
        <v>0.48</v>
      </c>
      <c r="F25" s="1">
        <v>1.0900000000000001</v>
      </c>
      <c r="G25" s="1">
        <v>1.67</v>
      </c>
      <c r="H25" s="1"/>
      <c r="I25" s="1">
        <v>0.16</v>
      </c>
      <c r="J25" s="1">
        <v>0.42</v>
      </c>
      <c r="K25" s="1">
        <v>0.87</v>
      </c>
      <c r="L25" s="1">
        <v>1.36</v>
      </c>
      <c r="M25" s="1">
        <v>1.84</v>
      </c>
    </row>
    <row r="26" spans="2:13" ht="18" customHeight="1">
      <c r="B26" s="37">
        <v>1.1000000000000001</v>
      </c>
      <c r="C26" s="1">
        <v>0.9</v>
      </c>
      <c r="D26" s="1">
        <v>0.15</v>
      </c>
      <c r="E26" s="1">
        <v>0.66</v>
      </c>
      <c r="F26" s="1">
        <v>1.27</v>
      </c>
      <c r="G26" s="1">
        <v>1.83</v>
      </c>
      <c r="H26" s="1"/>
      <c r="I26" s="1">
        <v>0.19</v>
      </c>
      <c r="J26" s="1">
        <v>0.56000000000000005</v>
      </c>
      <c r="K26" s="1">
        <v>1.04</v>
      </c>
      <c r="L26" s="1">
        <v>1.53</v>
      </c>
      <c r="M26" s="1">
        <v>2</v>
      </c>
    </row>
    <row r="27" spans="2:13" ht="18" customHeight="1">
      <c r="B27" s="37">
        <v>1.1000000000000001</v>
      </c>
      <c r="C27" s="1">
        <v>0.85</v>
      </c>
      <c r="D27" s="1">
        <v>0.25</v>
      </c>
      <c r="E27" s="1">
        <v>0.84</v>
      </c>
      <c r="F27" s="1">
        <v>1.45</v>
      </c>
      <c r="G27" s="1">
        <v>1.95</v>
      </c>
      <c r="H27" s="1"/>
      <c r="I27" s="1">
        <v>0.28000000000000003</v>
      </c>
      <c r="J27" s="1">
        <v>0.72</v>
      </c>
      <c r="K27" s="1">
        <v>1.21</v>
      </c>
      <c r="L27" s="1">
        <v>1.69</v>
      </c>
      <c r="M27" s="1"/>
    </row>
    <row r="28" spans="2:13" s="44" customFormat="1" ht="18" customHeight="1">
      <c r="B28" s="39">
        <v>1.1000000000000001</v>
      </c>
      <c r="C28" s="43">
        <v>0.8</v>
      </c>
      <c r="D28" s="43">
        <v>0.4</v>
      </c>
      <c r="E28" s="43">
        <v>0.03</v>
      </c>
      <c r="F28" s="43" t="s">
        <v>29</v>
      </c>
      <c r="G28" s="43"/>
      <c r="H28" s="43"/>
      <c r="I28" s="43" t="s">
        <v>12</v>
      </c>
      <c r="J28" s="43" t="s">
        <v>10</v>
      </c>
      <c r="K28" s="43" t="s">
        <v>30</v>
      </c>
      <c r="L28" s="43">
        <v>1.85</v>
      </c>
      <c r="M28" s="43"/>
    </row>
    <row r="29" spans="2:13" ht="18" customHeight="1">
      <c r="B29" s="37">
        <v>1.1000000000000001</v>
      </c>
      <c r="C29" s="1">
        <v>0.75</v>
      </c>
      <c r="D29" s="1">
        <v>0.56999999999999995</v>
      </c>
      <c r="E29" s="1">
        <v>1.21</v>
      </c>
      <c r="F29" s="1" t="s">
        <v>32</v>
      </c>
      <c r="G29" s="1"/>
      <c r="H29" s="1"/>
      <c r="I29" s="1" t="s">
        <v>33</v>
      </c>
      <c r="J29" s="1">
        <v>1.05</v>
      </c>
      <c r="K29" s="1" t="s">
        <v>34</v>
      </c>
      <c r="L29" s="1"/>
      <c r="M29" s="1"/>
    </row>
    <row r="30" spans="2:13" ht="18" customHeight="1">
      <c r="B30" s="37">
        <v>1.1000000000000001</v>
      </c>
      <c r="C30" s="1">
        <v>0.7</v>
      </c>
      <c r="D30" s="1">
        <v>0.76</v>
      </c>
      <c r="E30" s="1">
        <v>1.39</v>
      </c>
      <c r="F30" s="1" t="s">
        <v>35</v>
      </c>
      <c r="G30" s="1"/>
      <c r="H30" s="1"/>
      <c r="I30" s="1" t="s">
        <v>28</v>
      </c>
      <c r="J30" s="1" t="s">
        <v>6</v>
      </c>
      <c r="K30" s="1" t="s">
        <v>36</v>
      </c>
      <c r="L30" s="1"/>
      <c r="M30" s="1"/>
    </row>
    <row r="31" spans="2:13" ht="18" customHeight="1">
      <c r="B31" s="40">
        <v>1.1499999999999999</v>
      </c>
      <c r="C31" s="1">
        <v>0.95</v>
      </c>
      <c r="D31" s="1">
        <v>0.12</v>
      </c>
      <c r="E31" s="1">
        <v>0.69</v>
      </c>
      <c r="F31" s="1" t="s">
        <v>37</v>
      </c>
      <c r="G31" s="1" t="s">
        <v>11</v>
      </c>
      <c r="H31" s="1"/>
      <c r="I31" s="1" t="s">
        <v>9</v>
      </c>
      <c r="J31" s="1" t="s">
        <v>31</v>
      </c>
      <c r="K31" s="1" t="s">
        <v>14</v>
      </c>
      <c r="L31" s="1" t="s">
        <v>38</v>
      </c>
      <c r="M31" s="1" t="s">
        <v>39</v>
      </c>
    </row>
    <row r="32" spans="2:13" ht="18" customHeight="1">
      <c r="B32" s="40">
        <v>1.1499999999999999</v>
      </c>
      <c r="C32" s="1">
        <v>0.9</v>
      </c>
      <c r="D32" s="1">
        <v>0.25</v>
      </c>
      <c r="E32" s="1" t="s">
        <v>10</v>
      </c>
      <c r="F32" s="1">
        <v>1.52</v>
      </c>
      <c r="G32" s="1" t="s">
        <v>40</v>
      </c>
      <c r="H32" s="1"/>
      <c r="I32" s="1" t="s">
        <v>41</v>
      </c>
      <c r="J32" s="1" t="s">
        <v>5</v>
      </c>
      <c r="K32" s="1" t="s">
        <v>42</v>
      </c>
      <c r="L32" s="1" t="s">
        <v>19</v>
      </c>
      <c r="M32" s="1"/>
    </row>
    <row r="33" spans="2:13" ht="18" customHeight="1">
      <c r="B33" s="40">
        <v>1.1499999999999999</v>
      </c>
      <c r="C33" s="1">
        <v>0.85</v>
      </c>
      <c r="D33" s="1">
        <v>0.4</v>
      </c>
      <c r="E33" s="1">
        <v>1.07</v>
      </c>
      <c r="F33" s="1" t="s">
        <v>13</v>
      </c>
      <c r="G33" s="1"/>
      <c r="H33" s="1"/>
      <c r="I33" s="1" t="s">
        <v>12</v>
      </c>
      <c r="J33" s="1" t="s">
        <v>7</v>
      </c>
      <c r="K33" s="1" t="s">
        <v>43</v>
      </c>
      <c r="L33" s="1" t="s">
        <v>21</v>
      </c>
      <c r="M33" s="1"/>
    </row>
    <row r="34" spans="2:13" ht="18" customHeight="1">
      <c r="B34" s="40">
        <v>1.1499999999999999</v>
      </c>
      <c r="C34" s="1">
        <v>0.8</v>
      </c>
      <c r="D34" s="1">
        <v>0.57999999999999996</v>
      </c>
      <c r="E34" s="1">
        <v>1.26</v>
      </c>
      <c r="F34" s="1" t="s">
        <v>23</v>
      </c>
      <c r="G34" s="1"/>
      <c r="H34" s="1"/>
      <c r="I34" s="1" t="s">
        <v>33</v>
      </c>
      <c r="J34" s="1" t="s">
        <v>14</v>
      </c>
      <c r="K34" s="1" t="s">
        <v>38</v>
      </c>
      <c r="L34" s="1"/>
      <c r="M34" s="1"/>
    </row>
    <row r="35" spans="2:13" ht="18" customHeight="1">
      <c r="B35" s="40">
        <v>1.1499999999999999</v>
      </c>
      <c r="C35" s="1">
        <v>0.75</v>
      </c>
      <c r="D35" s="1">
        <v>0.77</v>
      </c>
      <c r="E35" s="1" t="s">
        <v>43</v>
      </c>
      <c r="F35" s="1" t="s">
        <v>21</v>
      </c>
      <c r="G35" s="1"/>
      <c r="H35" s="1"/>
      <c r="I35" s="1" t="s">
        <v>28</v>
      </c>
      <c r="J35" s="1" t="s">
        <v>42</v>
      </c>
      <c r="K35" s="1" t="s">
        <v>18</v>
      </c>
      <c r="L35" s="1"/>
      <c r="M35" s="1"/>
    </row>
    <row r="36" spans="2:13" ht="18" customHeight="1">
      <c r="B36" s="40">
        <v>1.1499999999999999</v>
      </c>
      <c r="C36" s="1">
        <v>0.7</v>
      </c>
      <c r="D36" s="1">
        <v>0.96</v>
      </c>
      <c r="E36" s="1" t="s">
        <v>44</v>
      </c>
      <c r="F36" s="1" t="s">
        <v>45</v>
      </c>
      <c r="G36" s="1"/>
      <c r="H36" s="1"/>
      <c r="I36" s="1" t="s">
        <v>46</v>
      </c>
      <c r="J36" s="1" t="s">
        <v>43</v>
      </c>
      <c r="K36" s="1" t="s">
        <v>47</v>
      </c>
      <c r="L36" s="1"/>
      <c r="M36" s="1"/>
    </row>
    <row r="37" spans="2:13" ht="18" customHeight="1">
      <c r="B37" s="41">
        <v>1.2</v>
      </c>
      <c r="C37" s="1">
        <v>0.9</v>
      </c>
      <c r="D37" s="1">
        <v>0.4</v>
      </c>
      <c r="E37" s="1" t="s">
        <v>48</v>
      </c>
      <c r="F37" s="1" t="s">
        <v>36</v>
      </c>
      <c r="G37" s="1"/>
      <c r="H37" s="1"/>
      <c r="I37" s="1" t="s">
        <v>8</v>
      </c>
      <c r="J37" s="1" t="s">
        <v>49</v>
      </c>
      <c r="K37" s="1" t="s">
        <v>20</v>
      </c>
      <c r="L37" s="1" t="s">
        <v>50</v>
      </c>
      <c r="M37" s="1"/>
    </row>
    <row r="38" spans="2:13" ht="18" customHeight="1">
      <c r="B38" s="41">
        <v>1.2</v>
      </c>
      <c r="C38" s="1">
        <v>0.85</v>
      </c>
      <c r="D38" s="1">
        <v>0.57999999999999996</v>
      </c>
      <c r="E38" s="1" t="s">
        <v>51</v>
      </c>
      <c r="F38" s="1" t="s">
        <v>25</v>
      </c>
      <c r="G38" s="1"/>
      <c r="H38" s="1"/>
      <c r="I38" s="1" t="s">
        <v>33</v>
      </c>
      <c r="J38" s="1" t="s">
        <v>24</v>
      </c>
      <c r="K38" s="1" t="s">
        <v>52</v>
      </c>
      <c r="L38" s="1"/>
      <c r="M38" s="1"/>
    </row>
    <row r="39" spans="2:13" ht="18" customHeight="1">
      <c r="B39" s="41">
        <v>1.2</v>
      </c>
      <c r="C39" s="1">
        <v>0.8</v>
      </c>
      <c r="D39" s="1">
        <v>0.78</v>
      </c>
      <c r="E39" s="1" t="s">
        <v>27</v>
      </c>
      <c r="F39" s="1" t="s">
        <v>53</v>
      </c>
      <c r="G39" s="1"/>
      <c r="H39" s="1"/>
      <c r="I39" s="1">
        <v>0.72</v>
      </c>
      <c r="J39" s="1" t="s">
        <v>54</v>
      </c>
      <c r="K39" s="1" t="s">
        <v>55</v>
      </c>
      <c r="L39" s="1"/>
      <c r="M39" s="1"/>
    </row>
    <row r="40" spans="2:13" ht="18" customHeight="1">
      <c r="B40" s="41">
        <v>1.2</v>
      </c>
      <c r="C40" s="1">
        <v>0.75</v>
      </c>
      <c r="D40" s="1">
        <v>0.97</v>
      </c>
      <c r="E40" s="1">
        <v>1.58</v>
      </c>
      <c r="F40" s="1" t="s">
        <v>56</v>
      </c>
      <c r="G40" s="1"/>
      <c r="H40" s="1"/>
      <c r="I40" s="1" t="s">
        <v>7</v>
      </c>
      <c r="J40" s="1" t="s">
        <v>27</v>
      </c>
      <c r="K40" s="1" t="s">
        <v>57</v>
      </c>
      <c r="L40" s="1"/>
      <c r="M40" s="1"/>
    </row>
    <row r="41" spans="2:13" ht="18" customHeight="1">
      <c r="B41" s="41">
        <v>1.2</v>
      </c>
      <c r="C41" s="1">
        <v>0.7</v>
      </c>
      <c r="D41" s="1">
        <v>1.1599999999999999</v>
      </c>
      <c r="E41" s="1">
        <v>1.71</v>
      </c>
      <c r="F41" s="1" t="s">
        <v>58</v>
      </c>
      <c r="G41" s="1"/>
      <c r="H41" s="1"/>
      <c r="I41" s="1">
        <v>1.08</v>
      </c>
      <c r="J41" s="1" t="s">
        <v>22</v>
      </c>
      <c r="K41" s="1" t="s">
        <v>59</v>
      </c>
      <c r="L41" s="1"/>
      <c r="M41" s="1"/>
    </row>
    <row r="42" spans="2:13" ht="18" customHeight="1">
      <c r="B42" s="42">
        <v>1.25</v>
      </c>
      <c r="C42" s="1">
        <v>0.85</v>
      </c>
      <c r="D42" s="1">
        <v>0.79</v>
      </c>
      <c r="E42" s="1">
        <v>1.48</v>
      </c>
      <c r="F42" s="1" t="s">
        <v>61</v>
      </c>
      <c r="G42" s="1"/>
      <c r="H42" s="1"/>
      <c r="I42" s="1" t="s">
        <v>28</v>
      </c>
      <c r="J42" s="1" t="s">
        <v>51</v>
      </c>
      <c r="K42" s="1" t="s">
        <v>16</v>
      </c>
      <c r="L42" s="1"/>
      <c r="M42" s="1"/>
    </row>
    <row r="43" spans="2:13" ht="18" customHeight="1">
      <c r="B43" s="42">
        <v>1.25</v>
      </c>
      <c r="C43" s="1">
        <v>0.8</v>
      </c>
      <c r="D43" s="1">
        <v>0.99</v>
      </c>
      <c r="E43" s="1">
        <v>1.61</v>
      </c>
      <c r="F43" s="1" t="s">
        <v>62</v>
      </c>
      <c r="G43" s="1"/>
      <c r="H43" s="1"/>
      <c r="I43" s="1" t="s">
        <v>7</v>
      </c>
      <c r="J43" s="1" t="s">
        <v>60</v>
      </c>
      <c r="K43" s="1" t="s">
        <v>50</v>
      </c>
      <c r="L43" s="1"/>
      <c r="M43" s="1"/>
    </row>
    <row r="44" spans="2:13" ht="18" customHeight="1">
      <c r="B44" s="42">
        <v>1.25</v>
      </c>
      <c r="C44" s="1">
        <v>0.75</v>
      </c>
      <c r="D44" s="1">
        <v>1.17</v>
      </c>
      <c r="E44" s="1">
        <v>1.74</v>
      </c>
      <c r="F44" s="1" t="s">
        <v>63</v>
      </c>
      <c r="G44" s="1"/>
      <c r="H44" s="1"/>
      <c r="I44" s="1" t="s">
        <v>14</v>
      </c>
      <c r="J44" s="1" t="s">
        <v>64</v>
      </c>
      <c r="K44" s="1" t="s">
        <v>65</v>
      </c>
      <c r="L44" s="1"/>
      <c r="M44" s="1"/>
    </row>
    <row r="45" spans="2:13" ht="18" customHeight="1">
      <c r="B45" s="42">
        <v>1.25</v>
      </c>
      <c r="C45" s="1">
        <v>0.7</v>
      </c>
      <c r="D45" s="1">
        <v>1.3</v>
      </c>
      <c r="E45" s="1">
        <v>1.87</v>
      </c>
      <c r="F45" s="1"/>
      <c r="G45" s="1"/>
      <c r="H45" s="1"/>
      <c r="I45" s="1" t="s">
        <v>26</v>
      </c>
      <c r="J45" s="1" t="s">
        <v>66</v>
      </c>
      <c r="K45" s="1"/>
      <c r="L45" s="1"/>
      <c r="M45" s="1"/>
    </row>
    <row r="47" spans="2:13">
      <c r="B47" s="3"/>
    </row>
  </sheetData>
  <mergeCells count="7">
    <mergeCell ref="S3:W4"/>
    <mergeCell ref="U5:U6"/>
    <mergeCell ref="B5:B7"/>
    <mergeCell ref="C5:C7"/>
    <mergeCell ref="D5:M5"/>
    <mergeCell ref="D6:H6"/>
    <mergeCell ref="I6:M6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Exemple</vt:lpstr>
      <vt:lpstr>bddA</vt:lpstr>
      <vt:lpstr>bddB</vt:lpstr>
      <vt:lpstr>codeA</vt:lpstr>
      <vt:lpstr>codeB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dcterms:created xsi:type="dcterms:W3CDTF">2017-02-27T15:23:28Z</dcterms:created>
  <dcterms:modified xsi:type="dcterms:W3CDTF">2017-02-28T20:10:32Z</dcterms:modified>
</cp:coreProperties>
</file>