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10" windowWidth="18680" windowHeight="10260"/>
  </bookViews>
  <sheets>
    <sheet name="SPR" sheetId="1" r:id="rId1"/>
    <sheet name="BD" sheetId="2" r:id="rId2"/>
  </sheets>
  <definedNames>
    <definedName name="cola">OFFSET(BD!$A$2,,,COUNT(BD!$A:$A))</definedName>
    <definedName name="colb">OFFSET(cola,,1,)</definedName>
    <definedName name="colc">OFFSET(cola,,2,)</definedName>
    <definedName name="dept">BD!$A$2</definedName>
    <definedName name="liste">OFFSET(BD!$L$2,,,COUNT(BD!$L:$L))</definedName>
  </definedNames>
  <calcPr calcId="124519"/>
</workbook>
</file>

<file path=xl/calcChain.xml><?xml version="1.0" encoding="utf-8"?>
<calcChain xmlns="http://schemas.openxmlformats.org/spreadsheetml/2006/main">
  <c r="L2" i="2" a="1"/>
  <c r="L2" s="1"/>
  <c r="L3" l="1" a="1"/>
  <c r="L3" s="1"/>
  <c r="L4" l="1" a="1"/>
  <c r="L4" s="1"/>
  <c r="L5" s="1" a="1"/>
  <c r="L5" s="1"/>
  <c r="L6" s="1" a="1"/>
  <c r="L6" s="1"/>
  <c r="L7" l="1" a="1"/>
  <c r="L7" s="1"/>
  <c r="L8" l="1" a="1"/>
  <c r="L8" s="1"/>
  <c r="L9" s="1" a="1"/>
  <c r="L9" s="1"/>
  <c r="L10" s="1" a="1"/>
  <c r="L10" s="1"/>
  <c r="L11" s="1" a="1"/>
  <c r="L11" s="1"/>
</calcChain>
</file>

<file path=xl/sharedStrings.xml><?xml version="1.0" encoding="utf-8"?>
<sst xmlns="http://schemas.openxmlformats.org/spreadsheetml/2006/main" count="270" uniqueCount="248">
  <si>
    <t>SLD CHÂTEAU. LAFONT.</t>
  </si>
  <si>
    <t>0791075140</t>
  </si>
  <si>
    <t>SLD BELLINI</t>
  </si>
  <si>
    <t>0791075240</t>
  </si>
  <si>
    <t>0791077140</t>
  </si>
  <si>
    <t>UHR MOZART</t>
  </si>
  <si>
    <t>0791075190</t>
  </si>
  <si>
    <t>SLD BERLIOZ</t>
  </si>
  <si>
    <t>0791072200</t>
  </si>
  <si>
    <t>MEDICAMENTS - DMS</t>
  </si>
  <si>
    <t>0791026110</t>
  </si>
  <si>
    <t>CONSULT MPR</t>
  </si>
  <si>
    <t>REEDUCATION POLYVALENTE SSR</t>
  </si>
  <si>
    <t>0799984110</t>
  </si>
  <si>
    <t xml:space="preserve">SSR SAND CHOPIN </t>
  </si>
  <si>
    <t>0791041120</t>
  </si>
  <si>
    <t>SOINS PALLIATIFS ROSSINI</t>
  </si>
  <si>
    <t>0791075270</t>
  </si>
  <si>
    <t>RADIOCONVENTIONNELLE</t>
  </si>
  <si>
    <t>0791039140</t>
  </si>
  <si>
    <t xml:space="preserve">SLD MOLIERE </t>
  </si>
  <si>
    <t>0791042110</t>
  </si>
  <si>
    <t xml:space="preserve">SSR RACINE </t>
  </si>
  <si>
    <t>0791042120</t>
  </si>
  <si>
    <t>MEDECINE GER DEBUSSY</t>
  </si>
  <si>
    <t>0791042130</t>
  </si>
  <si>
    <t>SSR BALME</t>
  </si>
  <si>
    <t>0791041130</t>
  </si>
  <si>
    <t>SSR MUSSET</t>
  </si>
  <si>
    <t>0791042140</t>
  </si>
  <si>
    <t>Choix1</t>
  </si>
  <si>
    <t>Choix2</t>
  </si>
  <si>
    <t>Choix3</t>
  </si>
  <si>
    <t>0799970061</t>
  </si>
  <si>
    <t>URGENCE EXTERNE</t>
  </si>
  <si>
    <t>0799970201</t>
  </si>
  <si>
    <t>DIRECTION SITE</t>
  </si>
  <si>
    <t>0799970202</t>
  </si>
  <si>
    <t>TUTELLE</t>
  </si>
  <si>
    <t>0799970203</t>
  </si>
  <si>
    <t>REGIE</t>
  </si>
  <si>
    <t>0799970204</t>
  </si>
  <si>
    <t>COMMUNICATION</t>
  </si>
  <si>
    <t>0799970205</t>
  </si>
  <si>
    <t>REPROGRAPHIE</t>
  </si>
  <si>
    <t>0799970206</t>
  </si>
  <si>
    <t>SECURITE ANTI MALV</t>
  </si>
  <si>
    <t>0799970207</t>
  </si>
  <si>
    <t>CULTES</t>
  </si>
  <si>
    <t>0799970208</t>
  </si>
  <si>
    <t>CHARGES GENERALES</t>
  </si>
  <si>
    <t>0799970209</t>
  </si>
  <si>
    <t>BUREAU DES USAGERS</t>
  </si>
  <si>
    <t>0799970210</t>
  </si>
  <si>
    <t>TUTELLE_S98</t>
  </si>
  <si>
    <t>0799970211</t>
  </si>
  <si>
    <t>GESTION DU PNM</t>
  </si>
  <si>
    <t>0799970212</t>
  </si>
  <si>
    <t>MEDECINE DU TRAVAIL</t>
  </si>
  <si>
    <t>0799970213</t>
  </si>
  <si>
    <t>PERSONNEL MEDICAL</t>
  </si>
  <si>
    <t>0799970214</t>
  </si>
  <si>
    <t>CRECHE SPR</t>
  </si>
  <si>
    <t>0799970217</t>
  </si>
  <si>
    <t>SCE INTERET GENERAL</t>
  </si>
  <si>
    <t>0799970221</t>
  </si>
  <si>
    <t>BUDGET CONTROLE GEST</t>
  </si>
  <si>
    <t>0799970222</t>
  </si>
  <si>
    <t>TRAITEMENTS EXTERNES</t>
  </si>
  <si>
    <t>0799970223</t>
  </si>
  <si>
    <t>ADMISSIONS FRAIS SEJ</t>
  </si>
  <si>
    <t>0799970226</t>
  </si>
  <si>
    <t>CELLULE MARCHES</t>
  </si>
  <si>
    <t>0799970227</t>
  </si>
  <si>
    <t>BIBLIOTHEQUE MALADE</t>
  </si>
  <si>
    <t>0799970228</t>
  </si>
  <si>
    <t>BIBLIOTHEQ MEDICALE</t>
  </si>
  <si>
    <t>0799970229</t>
  </si>
  <si>
    <t>INTENDANCE</t>
  </si>
  <si>
    <t>0799970231</t>
  </si>
  <si>
    <t>BUREAU DES TRAVAUX</t>
  </si>
  <si>
    <t>0799970232</t>
  </si>
  <si>
    <t>R/IFI/G24</t>
  </si>
  <si>
    <t>0799970237</t>
  </si>
  <si>
    <t>ENERGIES FLUIDES</t>
  </si>
  <si>
    <t>0799970238</t>
  </si>
  <si>
    <t>BIOMEDICAL</t>
  </si>
  <si>
    <t>0799970239</t>
  </si>
  <si>
    <t>SERVICE TECHNIQUE</t>
  </si>
  <si>
    <t>0799970242</t>
  </si>
  <si>
    <t>RESTAURATION</t>
  </si>
  <si>
    <t>0799970244</t>
  </si>
  <si>
    <t>LINGERIE</t>
  </si>
  <si>
    <t>0799970247</t>
  </si>
  <si>
    <t>MAGASIN HOTELIER</t>
  </si>
  <si>
    <t>0799970248</t>
  </si>
  <si>
    <t>EQUIPE OPERATIONNELLE LOGISTIQUE</t>
  </si>
  <si>
    <t>0799970249</t>
  </si>
  <si>
    <t>CAFETERIA STE PERINE</t>
  </si>
  <si>
    <t>0799970250</t>
  </si>
  <si>
    <t>TRANSP MOTORISE PAT.</t>
  </si>
  <si>
    <t>0799970251</t>
  </si>
  <si>
    <t>DIRECTION DES SOINS</t>
  </si>
  <si>
    <t>0799970252</t>
  </si>
  <si>
    <t>COURSIERS</t>
  </si>
  <si>
    <t>0799970254</t>
  </si>
  <si>
    <t>BRANCARDAGE</t>
  </si>
  <si>
    <t>0799970255</t>
  </si>
  <si>
    <t>CHAMBRE MORTUAIRE</t>
  </si>
  <si>
    <t>0799970256</t>
  </si>
  <si>
    <t>DIRECTION ECO &amp; LOG</t>
  </si>
  <si>
    <t>0799970257</t>
  </si>
  <si>
    <t>E.O.H.</t>
  </si>
  <si>
    <t>0799970261</t>
  </si>
  <si>
    <t>INFORMATIQUE</t>
  </si>
  <si>
    <t>0799970262</t>
  </si>
  <si>
    <t>ARCHIVES MEDICALES</t>
  </si>
  <si>
    <t>0799970271</t>
  </si>
  <si>
    <t>ACCUEIL</t>
  </si>
  <si>
    <t>0799970272</t>
  </si>
  <si>
    <t>STANDARD</t>
  </si>
  <si>
    <t>0799970273</t>
  </si>
  <si>
    <t>VAGUEMESTRE</t>
  </si>
  <si>
    <t>0799970281</t>
  </si>
  <si>
    <t>SCE SOCIAL PATIENTS</t>
  </si>
  <si>
    <t>0799970310</t>
  </si>
  <si>
    <t>EQUIPEMENT</t>
  </si>
  <si>
    <t>0799970341</t>
  </si>
  <si>
    <t>DQH</t>
  </si>
  <si>
    <t>0799970345</t>
  </si>
  <si>
    <t>CAFETERIA ROSSINI</t>
  </si>
  <si>
    <t>0799970346</t>
  </si>
  <si>
    <t>HYG.ENVIRONNEMENT</t>
  </si>
  <si>
    <t>0799970352</t>
  </si>
  <si>
    <t>SCE INTERET DU PERSO</t>
  </si>
  <si>
    <t>0799970361</t>
  </si>
  <si>
    <t>NETTOYAGE</t>
  </si>
  <si>
    <t>0799970364</t>
  </si>
  <si>
    <t>COIFFURE</t>
  </si>
  <si>
    <t>0799970365</t>
  </si>
  <si>
    <t>CELLULE QUALITE GDR</t>
  </si>
  <si>
    <t>0799970511</t>
  </si>
  <si>
    <t>FORMATION CONTINUE</t>
  </si>
  <si>
    <t>0799970512</t>
  </si>
  <si>
    <t>SCE SOCIAL PERSONNEL</t>
  </si>
  <si>
    <t>0799970513</t>
  </si>
  <si>
    <t>CONDITION DE TRAVAIL</t>
  </si>
  <si>
    <t>0799970531</t>
  </si>
  <si>
    <t>SECURITE INCENDIE</t>
  </si>
  <si>
    <t>0799970532</t>
  </si>
  <si>
    <t>ESPACES VERTS</t>
  </si>
  <si>
    <t>0799970541</t>
  </si>
  <si>
    <t>LINGERIE SLD</t>
  </si>
  <si>
    <t>0799972001</t>
  </si>
  <si>
    <t>UG DE SUPPORT SLD</t>
  </si>
  <si>
    <t>0799972500</t>
  </si>
  <si>
    <t>EQUIPE SUPPLEANCE</t>
  </si>
  <si>
    <t>0799972830</t>
  </si>
  <si>
    <t>RECHERCHE</t>
  </si>
  <si>
    <t>0799979760</t>
  </si>
  <si>
    <t>DEPENSES PIE MT</t>
  </si>
  <si>
    <t>0799979933</t>
  </si>
  <si>
    <t>STRUCTURE-FINANCIER</t>
  </si>
  <si>
    <t>0799979935</t>
  </si>
  <si>
    <t>STRUCTURE-IMMOBILIER</t>
  </si>
  <si>
    <t>0799979943</t>
  </si>
  <si>
    <t>0799979945</t>
  </si>
  <si>
    <t>0791020291</t>
  </si>
  <si>
    <t>HYGIENE HOSPITALIERE</t>
  </si>
  <si>
    <t>0791020331</t>
  </si>
  <si>
    <t>DIM</t>
  </si>
  <si>
    <t>0791021900</t>
  </si>
  <si>
    <t>EPID SANTE PUB.</t>
  </si>
  <si>
    <t>0791023000</t>
  </si>
  <si>
    <t>GESTION POLE 102</t>
  </si>
  <si>
    <t>0791038039</t>
  </si>
  <si>
    <t>GESTION POLE 103</t>
  </si>
  <si>
    <t>0791039141</t>
  </si>
  <si>
    <t>ECHOGRAPHIE</t>
  </si>
  <si>
    <t>0791041110</t>
  </si>
  <si>
    <t xml:space="preserve">SLD BEAUSOLEIL </t>
  </si>
  <si>
    <t>0791041111</t>
  </si>
  <si>
    <t>SLD PROUST</t>
  </si>
  <si>
    <t>0791041121</t>
  </si>
  <si>
    <t>ORTHOGERIATRIE</t>
  </si>
  <si>
    <t>0791042111</t>
  </si>
  <si>
    <t>SLD APOLLINAIRE</t>
  </si>
  <si>
    <t>0791042180</t>
  </si>
  <si>
    <t>SP2 CONSULTATIONS</t>
  </si>
  <si>
    <t>0791048049</t>
  </si>
  <si>
    <t>GESTION POLE 104</t>
  </si>
  <si>
    <t>0791071000</t>
  </si>
  <si>
    <t>GEST POLE MED ET SSR</t>
  </si>
  <si>
    <t>0791072000</t>
  </si>
  <si>
    <t>GEST POLE SLD GERIA.</t>
  </si>
  <si>
    <t>0791075120</t>
  </si>
  <si>
    <t>SSR CHARDON</t>
  </si>
  <si>
    <t>0791075145</t>
  </si>
  <si>
    <t>ANIMATION SLD</t>
  </si>
  <si>
    <t>0791075150</t>
  </si>
  <si>
    <t>EQ MOB PSYCHOGERIATR</t>
  </si>
  <si>
    <t>0791075161</t>
  </si>
  <si>
    <t>HJ  GERONTOLOGIE</t>
  </si>
  <si>
    <t>0791075162</t>
  </si>
  <si>
    <t>HDJ SSR GERIATRIE</t>
  </si>
  <si>
    <t>0791075170</t>
  </si>
  <si>
    <t>HC SSR UCC</t>
  </si>
  <si>
    <t>0791075180</t>
  </si>
  <si>
    <t>UHR MIRABEAU</t>
  </si>
  <si>
    <t>0791075241</t>
  </si>
  <si>
    <t xml:space="preserve">SLD BIZET </t>
  </si>
  <si>
    <t>0791075242</t>
  </si>
  <si>
    <t>SLD VERDI</t>
  </si>
  <si>
    <t>0791075250</t>
  </si>
  <si>
    <t>CS MED SOINS PALL</t>
  </si>
  <si>
    <t>0791075300</t>
  </si>
  <si>
    <t>CS DOULEUR CHRO</t>
  </si>
  <si>
    <t>GERIATRIE</t>
  </si>
  <si>
    <t>PSYCHIATRIE</t>
  </si>
  <si>
    <t>C.RHUMATOLOGIE</t>
  </si>
  <si>
    <t>C.DERMATOLOGIE</t>
  </si>
  <si>
    <t>C.ACUPUNCTURE</t>
  </si>
  <si>
    <t>C.NEUROLOGIE</t>
  </si>
  <si>
    <t>CS PODOLOGIE</t>
  </si>
  <si>
    <t>C.PHLEBOLOGIE</t>
  </si>
  <si>
    <t>CS UROLOGIE</t>
  </si>
  <si>
    <t>C.ORL</t>
  </si>
  <si>
    <t>C.OPHTALMOLOGIE</t>
  </si>
  <si>
    <t>CS GYNECOLOGIE</t>
  </si>
  <si>
    <t>0791077150</t>
  </si>
  <si>
    <t>CS MEMOIRE</t>
  </si>
  <si>
    <t>0791077240</t>
  </si>
  <si>
    <t>CONSULT DENTAIRES</t>
  </si>
  <si>
    <t>0799980342</t>
  </si>
  <si>
    <t>DIETETIQUE</t>
  </si>
  <si>
    <t>0799980343</t>
  </si>
  <si>
    <t>DIETETIQUE_S98</t>
  </si>
  <si>
    <t>ERGOTHERAPIE SSR</t>
  </si>
  <si>
    <t>ORTHOPHONIE SSR</t>
  </si>
  <si>
    <t>PSYCHOMOTRICITE SSR</t>
  </si>
  <si>
    <t>0799984121</t>
  </si>
  <si>
    <t>READAPTATION POLYVALENTE USLD</t>
  </si>
  <si>
    <t>ERGOTHERAPIE USLD</t>
  </si>
  <si>
    <t>ORTHOPHONIE USLD</t>
  </si>
  <si>
    <t>PSYCHOMOTRICITE USLD</t>
  </si>
  <si>
    <t>Choix 1</t>
  </si>
  <si>
    <t>Choix 2</t>
  </si>
  <si>
    <t>Choix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</si>
</sst>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indexed="48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2" xfId="0" applyFont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/>
    <xf numFmtId="0" fontId="3" fillId="0" borderId="3" xfId="1" applyFont="1" applyFill="1" applyBorder="1" applyAlignment="1">
      <alignment vertical="top"/>
    </xf>
    <xf numFmtId="0" fontId="3" fillId="0" borderId="3" xfId="1" applyFill="1" applyBorder="1" applyAlignment="1">
      <alignment horizontal="center" vertical="top"/>
    </xf>
    <xf numFmtId="0" fontId="3" fillId="0" borderId="3" xfId="1" applyNumberFormat="1" applyFill="1" applyBorder="1" applyAlignment="1">
      <alignment vertical="center"/>
    </xf>
    <xf numFmtId="0" fontId="3" fillId="0" borderId="3" xfId="1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3" fillId="0" borderId="3" xfId="1" applyFont="1" applyFill="1" applyBorder="1" applyAlignment="1">
      <alignment horizontal="left" vertical="center"/>
    </xf>
    <xf numFmtId="0" fontId="3" fillId="0" borderId="3" xfId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3" borderId="6" xfId="0" applyFont="1" applyFill="1" applyBorder="1"/>
    <xf numFmtId="0" fontId="3" fillId="3" borderId="6" xfId="0" quotePrefix="1" applyFont="1" applyFill="1" applyBorder="1"/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/>
    <xf numFmtId="0" fontId="3" fillId="3" borderId="0" xfId="0" applyFont="1" applyFill="1"/>
    <xf numFmtId="1" fontId="3" fillId="3" borderId="6" xfId="0" applyNumberFormat="1" applyFont="1" applyFill="1" applyBorder="1" applyAlignment="1">
      <alignment horizontal="center" vertical="center"/>
    </xf>
    <xf numFmtId="1" fontId="3" fillId="3" borderId="0" xfId="0" applyNumberFormat="1" applyFont="1" applyFill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Normal" xfId="0" builtinId="0"/>
    <cellStyle name="Normal_Feuil1" xfId="1"/>
  </cellStyles>
  <dxfs count="12"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I1:N70"/>
  <sheetViews>
    <sheetView tabSelected="1" workbookViewId="0">
      <selection activeCell="Q9" sqref="Q9"/>
    </sheetView>
  </sheetViews>
  <sheetFormatPr baseColWidth="10" defaultRowHeight="14.5"/>
  <cols>
    <col min="1" max="8" width="2.54296875" customWidth="1"/>
    <col min="9" max="9" width="24.54296875" bestFit="1" customWidth="1"/>
    <col min="10" max="10" width="12" customWidth="1"/>
    <col min="11" max="11" width="34" bestFit="1" customWidth="1"/>
    <col min="12" max="12" width="4.453125" bestFit="1" customWidth="1"/>
    <col min="13" max="13" width="17" bestFit="1" customWidth="1"/>
    <col min="14" max="14" width="8.54296875" style="2" bestFit="1" customWidth="1"/>
  </cols>
  <sheetData>
    <row r="1" spans="9:14" ht="21">
      <c r="I1" s="12"/>
      <c r="J1" s="12"/>
      <c r="K1" s="12"/>
      <c r="L1" s="12"/>
      <c r="M1" s="12"/>
      <c r="N1" s="1"/>
    </row>
    <row r="3" spans="9:14">
      <c r="I3" s="3"/>
      <c r="J3" s="3"/>
      <c r="K3" s="3"/>
      <c r="L3" s="3"/>
      <c r="M3" s="3"/>
      <c r="N3" s="3"/>
    </row>
    <row r="4" spans="9:14">
      <c r="I4" s="24" t="s">
        <v>247</v>
      </c>
      <c r="J4" s="24" t="s">
        <v>246</v>
      </c>
      <c r="K4" s="13"/>
      <c r="L4" s="13"/>
      <c r="M4" s="13"/>
      <c r="N4" s="24" t="s">
        <v>245</v>
      </c>
    </row>
    <row r="5" spans="9:14">
      <c r="I5" s="25"/>
      <c r="J5" s="25"/>
      <c r="K5" s="14"/>
      <c r="L5" s="14"/>
      <c r="M5" s="14"/>
      <c r="N5" s="25"/>
    </row>
    <row r="6" spans="9:14">
      <c r="I6" s="4" t="s">
        <v>219</v>
      </c>
      <c r="J6" s="4" t="s">
        <v>4</v>
      </c>
      <c r="K6" s="5"/>
      <c r="L6" s="6"/>
      <c r="M6" s="7"/>
      <c r="N6" s="9">
        <v>107</v>
      </c>
    </row>
    <row r="7" spans="9:14">
      <c r="I7" s="4"/>
      <c r="J7" s="4"/>
      <c r="K7" s="5"/>
      <c r="L7" s="6"/>
      <c r="M7" s="7"/>
      <c r="N7" s="9"/>
    </row>
    <row r="8" spans="9:14">
      <c r="I8" s="4"/>
      <c r="J8" s="4"/>
      <c r="K8" s="5"/>
      <c r="L8" s="6"/>
      <c r="M8" s="7"/>
      <c r="N8" s="9"/>
    </row>
    <row r="9" spans="9:14">
      <c r="I9" s="4"/>
      <c r="J9" s="4"/>
      <c r="K9" s="5"/>
      <c r="L9" s="6"/>
      <c r="M9" s="7"/>
      <c r="N9" s="9"/>
    </row>
    <row r="10" spans="9:14">
      <c r="I10" s="4"/>
      <c r="J10" s="4"/>
      <c r="K10" s="5"/>
      <c r="L10" s="6"/>
      <c r="M10" s="7"/>
      <c r="N10" s="9"/>
    </row>
    <row r="11" spans="9:14">
      <c r="I11" s="4"/>
      <c r="J11" s="4"/>
      <c r="K11" s="5"/>
      <c r="L11" s="6"/>
      <c r="M11" s="7"/>
      <c r="N11" s="9"/>
    </row>
    <row r="12" spans="9:14">
      <c r="I12" s="4"/>
      <c r="J12" s="4"/>
      <c r="K12" s="5"/>
      <c r="L12" s="6"/>
      <c r="M12" s="7"/>
      <c r="N12" s="9"/>
    </row>
    <row r="13" spans="9:14">
      <c r="I13" s="4"/>
      <c r="J13" s="4"/>
      <c r="K13" s="10"/>
      <c r="L13" s="11"/>
      <c r="M13" s="8"/>
      <c r="N13" s="9"/>
    </row>
    <row r="14" spans="9:14">
      <c r="I14" s="4"/>
      <c r="J14" s="4"/>
      <c r="K14" s="10"/>
      <c r="L14" s="11"/>
      <c r="M14" s="8"/>
      <c r="N14" s="9"/>
    </row>
    <row r="15" spans="9:14">
      <c r="I15" s="4"/>
      <c r="J15" s="4"/>
      <c r="K15" s="10"/>
      <c r="L15" s="11"/>
      <c r="M15" s="8"/>
      <c r="N15" s="9"/>
    </row>
    <row r="16" spans="9:14">
      <c r="I16" s="4"/>
      <c r="J16" s="4"/>
      <c r="K16" s="10"/>
      <c r="L16" s="11"/>
      <c r="M16" s="8"/>
      <c r="N16" s="9"/>
    </row>
    <row r="17" spans="9:14">
      <c r="I17" s="4"/>
      <c r="J17" s="4"/>
      <c r="K17" s="10"/>
      <c r="L17" s="11"/>
      <c r="M17" s="8"/>
      <c r="N17" s="9"/>
    </row>
    <row r="18" spans="9:14">
      <c r="I18" s="4"/>
      <c r="J18" s="4"/>
      <c r="K18" s="10"/>
      <c r="L18" s="11"/>
      <c r="M18" s="8"/>
      <c r="N18" s="9"/>
    </row>
    <row r="19" spans="9:14">
      <c r="I19" s="4"/>
      <c r="J19" s="4"/>
      <c r="K19" s="10"/>
      <c r="L19" s="11"/>
      <c r="M19" s="8"/>
      <c r="N19" s="9"/>
    </row>
    <row r="20" spans="9:14">
      <c r="I20" s="4"/>
      <c r="J20" s="4"/>
      <c r="K20" s="10"/>
      <c r="L20" s="11"/>
      <c r="M20" s="8"/>
      <c r="N20" s="9"/>
    </row>
    <row r="21" spans="9:14">
      <c r="I21" s="4"/>
      <c r="J21" s="4"/>
      <c r="K21" s="10"/>
      <c r="L21" s="11"/>
      <c r="M21" s="8"/>
      <c r="N21" s="9"/>
    </row>
    <row r="22" spans="9:14">
      <c r="I22" s="4"/>
      <c r="J22" s="4"/>
      <c r="K22" s="10"/>
      <c r="L22" s="11"/>
      <c r="M22" s="8"/>
      <c r="N22" s="9"/>
    </row>
    <row r="23" spans="9:14">
      <c r="I23" s="4"/>
      <c r="J23" s="4"/>
      <c r="K23" s="10"/>
      <c r="L23" s="11"/>
      <c r="M23" s="8"/>
      <c r="N23" s="9"/>
    </row>
    <row r="24" spans="9:14">
      <c r="I24" s="4"/>
      <c r="J24" s="4"/>
      <c r="K24" s="10"/>
      <c r="L24" s="11"/>
      <c r="M24" s="8"/>
      <c r="N24" s="9"/>
    </row>
    <row r="25" spans="9:14">
      <c r="I25" s="4"/>
      <c r="J25" s="4"/>
      <c r="K25" s="10"/>
      <c r="L25" s="11"/>
      <c r="M25" s="8"/>
      <c r="N25" s="9"/>
    </row>
    <row r="26" spans="9:14">
      <c r="I26" s="4"/>
      <c r="J26" s="4"/>
      <c r="K26" s="10"/>
      <c r="L26" s="11"/>
      <c r="M26" s="8"/>
      <c r="N26" s="9"/>
    </row>
    <row r="27" spans="9:14">
      <c r="I27" s="4"/>
      <c r="J27" s="4"/>
      <c r="K27" s="10"/>
      <c r="L27" s="11"/>
      <c r="M27" s="8"/>
      <c r="N27" s="9"/>
    </row>
    <row r="28" spans="9:14">
      <c r="I28" s="4"/>
      <c r="J28" s="4"/>
      <c r="K28" s="10"/>
      <c r="L28" s="11"/>
      <c r="M28" s="8"/>
      <c r="N28" s="9"/>
    </row>
    <row r="29" spans="9:14">
      <c r="I29" s="4"/>
      <c r="J29" s="4"/>
      <c r="K29" s="10"/>
      <c r="L29" s="11"/>
      <c r="M29" s="8"/>
      <c r="N29" s="9"/>
    </row>
    <row r="30" spans="9:14">
      <c r="I30" s="4"/>
      <c r="J30" s="4"/>
      <c r="K30" s="10"/>
      <c r="L30" s="11"/>
      <c r="M30" s="8"/>
      <c r="N30" s="9"/>
    </row>
    <row r="31" spans="9:14">
      <c r="I31" s="4"/>
      <c r="J31" s="4"/>
      <c r="K31" s="10"/>
      <c r="L31" s="11"/>
      <c r="M31" s="8"/>
      <c r="N31" s="9"/>
    </row>
    <row r="32" spans="9:14">
      <c r="I32" s="4"/>
      <c r="J32" s="4"/>
      <c r="K32" s="10"/>
      <c r="L32" s="11"/>
      <c r="M32" s="8"/>
      <c r="N32" s="9"/>
    </row>
    <row r="33" spans="9:14">
      <c r="I33" s="4"/>
      <c r="J33" s="4"/>
      <c r="K33" s="10"/>
      <c r="L33" s="11"/>
      <c r="M33" s="8"/>
      <c r="N33" s="9"/>
    </row>
    <row r="34" spans="9:14">
      <c r="I34" s="4"/>
      <c r="J34" s="4"/>
      <c r="K34" s="10"/>
      <c r="L34" s="11"/>
      <c r="M34" s="8"/>
      <c r="N34" s="9"/>
    </row>
    <row r="35" spans="9:14">
      <c r="I35" s="4"/>
      <c r="J35" s="4"/>
      <c r="K35" s="10"/>
      <c r="L35" s="11"/>
      <c r="M35" s="8"/>
      <c r="N35" s="9"/>
    </row>
    <row r="36" spans="9:14">
      <c r="I36" s="4"/>
      <c r="J36" s="4"/>
      <c r="K36" s="10"/>
      <c r="L36" s="11"/>
      <c r="M36" s="8"/>
      <c r="N36" s="9"/>
    </row>
    <row r="37" spans="9:14">
      <c r="I37" s="4"/>
      <c r="J37" s="4"/>
      <c r="K37" s="10"/>
      <c r="L37" s="11"/>
      <c r="M37" s="8"/>
      <c r="N37" s="9"/>
    </row>
    <row r="38" spans="9:14">
      <c r="I38" s="4"/>
      <c r="J38" s="4"/>
      <c r="K38" s="10"/>
      <c r="L38" s="11"/>
      <c r="M38" s="8"/>
      <c r="N38" s="9"/>
    </row>
    <row r="39" spans="9:14">
      <c r="I39" s="4"/>
      <c r="J39" s="4"/>
      <c r="K39" s="10"/>
      <c r="L39" s="11"/>
      <c r="M39" s="8"/>
      <c r="N39" s="9"/>
    </row>
    <row r="40" spans="9:14">
      <c r="I40" s="4"/>
      <c r="J40" s="4"/>
      <c r="K40" s="10"/>
      <c r="L40" s="11"/>
      <c r="M40" s="8"/>
      <c r="N40" s="9"/>
    </row>
    <row r="41" spans="9:14">
      <c r="I41" s="4"/>
      <c r="J41" s="4"/>
      <c r="K41" s="10"/>
      <c r="L41" s="11"/>
      <c r="M41" s="8"/>
      <c r="N41" s="9"/>
    </row>
    <row r="42" spans="9:14">
      <c r="I42" s="4"/>
      <c r="J42" s="4"/>
      <c r="K42" s="10"/>
      <c r="L42" s="11"/>
      <c r="M42" s="8"/>
      <c r="N42" s="9"/>
    </row>
    <row r="43" spans="9:14">
      <c r="I43" s="4"/>
      <c r="J43" s="4"/>
      <c r="K43" s="10"/>
      <c r="L43" s="11"/>
      <c r="M43" s="8"/>
      <c r="N43" s="9"/>
    </row>
    <row r="44" spans="9:14">
      <c r="I44" s="4"/>
      <c r="J44" s="4"/>
      <c r="K44" s="10"/>
      <c r="L44" s="11"/>
      <c r="M44" s="8"/>
      <c r="N44" s="9"/>
    </row>
    <row r="45" spans="9:14">
      <c r="I45" s="4"/>
      <c r="J45" s="4"/>
      <c r="K45" s="10"/>
      <c r="L45" s="11"/>
      <c r="M45" s="8"/>
      <c r="N45" s="9"/>
    </row>
    <row r="46" spans="9:14">
      <c r="I46" s="4"/>
      <c r="J46" s="4"/>
      <c r="K46" s="10"/>
      <c r="L46" s="11"/>
      <c r="M46" s="8"/>
      <c r="N46" s="9"/>
    </row>
    <row r="47" spans="9:14">
      <c r="I47" s="4"/>
      <c r="J47" s="4"/>
      <c r="K47" s="10"/>
      <c r="L47" s="11"/>
      <c r="M47" s="8"/>
      <c r="N47" s="9"/>
    </row>
    <row r="48" spans="9:14">
      <c r="I48" s="4"/>
      <c r="J48" s="4"/>
      <c r="K48" s="10"/>
      <c r="L48" s="11"/>
      <c r="M48" s="8"/>
      <c r="N48" s="9"/>
    </row>
    <row r="49" spans="9:14">
      <c r="I49" s="4"/>
      <c r="J49" s="4"/>
      <c r="K49" s="10"/>
      <c r="L49" s="11"/>
      <c r="M49" s="8"/>
      <c r="N49" s="9"/>
    </row>
    <row r="50" spans="9:14">
      <c r="I50" s="4"/>
      <c r="J50" s="4"/>
      <c r="K50" s="10"/>
      <c r="L50" s="11"/>
      <c r="M50" s="8"/>
      <c r="N50" s="9"/>
    </row>
    <row r="51" spans="9:14">
      <c r="I51" s="4"/>
      <c r="J51" s="4"/>
      <c r="K51" s="10"/>
      <c r="L51" s="11"/>
      <c r="M51" s="8"/>
      <c r="N51" s="9"/>
    </row>
    <row r="52" spans="9:14">
      <c r="I52" s="4"/>
      <c r="J52" s="4"/>
      <c r="K52" s="10"/>
      <c r="L52" s="11"/>
      <c r="M52" s="8"/>
      <c r="N52" s="9"/>
    </row>
    <row r="53" spans="9:14">
      <c r="I53" s="4"/>
      <c r="J53" s="4"/>
      <c r="K53" s="10"/>
      <c r="L53" s="11"/>
      <c r="M53" s="8"/>
      <c r="N53" s="9"/>
    </row>
    <row r="54" spans="9:14">
      <c r="I54" s="4"/>
      <c r="J54" s="4"/>
      <c r="K54" s="10"/>
      <c r="L54" s="11"/>
      <c r="M54" s="8"/>
      <c r="N54" s="9"/>
    </row>
    <row r="55" spans="9:14">
      <c r="I55" s="4"/>
      <c r="J55" s="4"/>
      <c r="K55" s="10"/>
      <c r="L55" s="11"/>
      <c r="M55" s="8"/>
      <c r="N55" s="9"/>
    </row>
    <row r="56" spans="9:14">
      <c r="I56" s="4"/>
      <c r="J56" s="4"/>
      <c r="K56" s="10"/>
      <c r="L56" s="11"/>
      <c r="M56" s="8"/>
      <c r="N56" s="9"/>
    </row>
    <row r="57" spans="9:14">
      <c r="I57" s="4"/>
      <c r="J57" s="4"/>
      <c r="K57" s="10"/>
      <c r="L57" s="11"/>
      <c r="M57" s="8"/>
      <c r="N57" s="9"/>
    </row>
    <row r="58" spans="9:14">
      <c r="I58" s="4"/>
      <c r="J58" s="4"/>
      <c r="K58" s="10"/>
      <c r="L58" s="11"/>
      <c r="M58" s="8"/>
      <c r="N58" s="9"/>
    </row>
    <row r="59" spans="9:14">
      <c r="I59" s="4"/>
      <c r="J59" s="4"/>
      <c r="K59" s="10"/>
      <c r="L59" s="11"/>
      <c r="M59" s="8"/>
      <c r="N59" s="9"/>
    </row>
    <row r="60" spans="9:14">
      <c r="I60" s="4"/>
      <c r="J60" s="4"/>
      <c r="K60" s="10"/>
      <c r="L60" s="11"/>
      <c r="M60" s="8"/>
      <c r="N60" s="9"/>
    </row>
    <row r="61" spans="9:14">
      <c r="I61" s="4"/>
      <c r="J61" s="4"/>
      <c r="K61" s="10"/>
      <c r="L61" s="11"/>
      <c r="M61" s="8"/>
      <c r="N61" s="9"/>
    </row>
    <row r="62" spans="9:14">
      <c r="I62" s="4"/>
      <c r="J62" s="4"/>
      <c r="K62" s="10"/>
      <c r="L62" s="11"/>
      <c r="M62" s="8"/>
      <c r="N62" s="9"/>
    </row>
    <row r="63" spans="9:14">
      <c r="I63" s="4"/>
      <c r="J63" s="4"/>
      <c r="K63" s="10"/>
      <c r="L63" s="11"/>
      <c r="M63" s="8"/>
      <c r="N63" s="9"/>
    </row>
    <row r="64" spans="9:14">
      <c r="I64" s="4"/>
      <c r="J64" s="4"/>
      <c r="K64" s="10"/>
      <c r="L64" s="11"/>
      <c r="M64" s="8"/>
      <c r="N64" s="9"/>
    </row>
    <row r="65" spans="9:14">
      <c r="I65" s="4"/>
      <c r="J65" s="4"/>
      <c r="K65" s="10"/>
      <c r="L65" s="11"/>
      <c r="M65" s="8"/>
      <c r="N65" s="9"/>
    </row>
    <row r="66" spans="9:14">
      <c r="I66" s="4"/>
      <c r="J66" s="4"/>
      <c r="K66" s="10"/>
      <c r="L66" s="11"/>
      <c r="M66" s="8"/>
      <c r="N66" s="9"/>
    </row>
    <row r="67" spans="9:14">
      <c r="I67" s="4"/>
      <c r="J67" s="4"/>
      <c r="K67" s="10"/>
      <c r="L67" s="11"/>
      <c r="M67" s="8"/>
      <c r="N67" s="9"/>
    </row>
    <row r="68" spans="9:14">
      <c r="I68" s="4"/>
      <c r="J68" s="4"/>
      <c r="K68" s="10"/>
      <c r="L68" s="11"/>
      <c r="M68" s="8"/>
      <c r="N68" s="9"/>
    </row>
    <row r="69" spans="9:14">
      <c r="I69" s="4"/>
      <c r="J69" s="4"/>
      <c r="K69" s="10"/>
      <c r="L69" s="11"/>
      <c r="M69" s="8"/>
      <c r="N69" s="9"/>
    </row>
    <row r="70" spans="9:14">
      <c r="I70" s="4"/>
      <c r="J70" s="4"/>
      <c r="K70" s="10"/>
      <c r="L70" s="11"/>
      <c r="M70" s="8"/>
      <c r="N70" s="9"/>
    </row>
  </sheetData>
  <mergeCells count="3">
    <mergeCell ref="I4:I5"/>
    <mergeCell ref="J4:J5"/>
    <mergeCell ref="N4:N5"/>
  </mergeCells>
  <conditionalFormatting sqref="I6:J70">
    <cfRule type="expression" dxfId="11" priority="1" stopIfTrue="1">
      <formula>#REF!="X"</formula>
    </cfRule>
    <cfRule type="expression" dxfId="10" priority="2" stopIfTrue="1">
      <formula>#REF!="X"</formula>
    </cfRule>
    <cfRule type="expression" dxfId="9" priority="3" stopIfTrue="1">
      <formula>#REF!="X"</formula>
    </cfRule>
  </conditionalFormatting>
  <dataValidations count="3">
    <dataValidation type="list" allowBlank="1" showInputMessage="1" sqref="J6:J70">
      <formula1>OFFSET(dept,MATCH($N6,cola,0)-1,1,COUNTIF(cola,$N6))</formula1>
    </dataValidation>
    <dataValidation type="list" allowBlank="1" showInputMessage="1" sqref="N6:N70">
      <formula1>liste</formula1>
    </dataValidation>
    <dataValidation type="list" allowBlank="1" showInputMessage="1" sqref="I6:I70">
      <formula1>OFFSET(dept,MATCH($J6,colb,0)-1,2,COUNTIF(colb,$J6))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2"/>
  <sheetViews>
    <sheetView topLeftCell="A34" workbookViewId="0">
      <selection activeCell="J17" sqref="J17"/>
    </sheetView>
  </sheetViews>
  <sheetFormatPr baseColWidth="10" defaultRowHeight="14.5"/>
  <cols>
    <col min="1" max="1" width="6.7265625" style="22" customWidth="1"/>
    <col min="2" max="2" width="11" style="20" bestFit="1" customWidth="1"/>
    <col min="3" max="3" width="37.453125" style="20" bestFit="1" customWidth="1"/>
  </cols>
  <sheetData>
    <row r="1" spans="1:12">
      <c r="A1" s="21" t="s">
        <v>30</v>
      </c>
      <c r="B1" s="15" t="s">
        <v>31</v>
      </c>
      <c r="C1" s="15" t="s">
        <v>32</v>
      </c>
    </row>
    <row r="2" spans="1:12">
      <c r="A2" s="23">
        <v>102</v>
      </c>
      <c r="B2" s="17" t="s">
        <v>167</v>
      </c>
      <c r="C2" s="18" t="s">
        <v>168</v>
      </c>
      <c r="L2">
        <f t="array" aca="1" ref="L2" ca="1">OFFSET(A$1,MATCH(0,COUNTIF(L$1:L1,cola),0),)</f>
        <v>102</v>
      </c>
    </row>
    <row r="3" spans="1:12">
      <c r="A3" s="23">
        <v>102</v>
      </c>
      <c r="B3" s="17" t="s">
        <v>169</v>
      </c>
      <c r="C3" s="18" t="s">
        <v>170</v>
      </c>
      <c r="L3">
        <f t="array" aca="1" ref="L3" ca="1">OFFSET(A$1,MATCH(0,COUNTIF(L$1:L2,cola),0),)</f>
        <v>103</v>
      </c>
    </row>
    <row r="4" spans="1:12">
      <c r="A4" s="23">
        <v>102</v>
      </c>
      <c r="B4" s="17" t="s">
        <v>171</v>
      </c>
      <c r="C4" s="18" t="s">
        <v>172</v>
      </c>
      <c r="L4">
        <f t="array" aca="1" ref="L4" ca="1">OFFSET(A$1,MATCH(0,COUNTIF(L$1:L3,cola),0),)</f>
        <v>104</v>
      </c>
    </row>
    <row r="5" spans="1:12">
      <c r="A5" s="23">
        <v>102</v>
      </c>
      <c r="B5" s="17" t="s">
        <v>173</v>
      </c>
      <c r="C5" s="18" t="s">
        <v>174</v>
      </c>
      <c r="L5">
        <f t="array" aca="1" ref="L5" ca="1">OFFSET(A$1,MATCH(0,COUNTIF(L$1:L4,cola),0),)</f>
        <v>107</v>
      </c>
    </row>
    <row r="6" spans="1:12">
      <c r="A6" s="23">
        <v>102</v>
      </c>
      <c r="B6" s="17" t="s">
        <v>10</v>
      </c>
      <c r="C6" s="18" t="s">
        <v>9</v>
      </c>
      <c r="L6">
        <f t="array" aca="1" ref="L6" ca="1">OFFSET(A$1,MATCH(0,COUNTIF(L$1:L5,cola),0),)</f>
        <v>997</v>
      </c>
    </row>
    <row r="7" spans="1:12">
      <c r="A7" s="23">
        <v>103</v>
      </c>
      <c r="B7" s="17" t="s">
        <v>175</v>
      </c>
      <c r="C7" s="18" t="s">
        <v>176</v>
      </c>
      <c r="L7">
        <f t="array" aca="1" ref="L7" ca="1">OFFSET(A$1,MATCH(0,COUNTIF(L$1:L6,cola),0),)</f>
        <v>998</v>
      </c>
    </row>
    <row r="8" spans="1:12">
      <c r="A8" s="23">
        <v>103</v>
      </c>
      <c r="B8" s="17" t="s">
        <v>19</v>
      </c>
      <c r="C8" s="18" t="s">
        <v>18</v>
      </c>
      <c r="L8" t="e">
        <f t="array" aca="1" ref="L8" ca="1">OFFSET(A$1,MATCH(0,COUNTIF(L$1:L7,cola),0),)</f>
        <v>#N/A</v>
      </c>
    </row>
    <row r="9" spans="1:12">
      <c r="A9" s="23">
        <v>103</v>
      </c>
      <c r="B9" s="17" t="s">
        <v>177</v>
      </c>
      <c r="C9" s="18" t="s">
        <v>178</v>
      </c>
      <c r="L9" t="e">
        <f t="array" aca="1" ref="L9" ca="1">OFFSET(A$1,MATCH(0,COUNTIF(L$1:L8,cola),0),)</f>
        <v>#N/A</v>
      </c>
    </row>
    <row r="10" spans="1:12">
      <c r="A10" s="23">
        <v>104</v>
      </c>
      <c r="B10" s="17" t="s">
        <v>179</v>
      </c>
      <c r="C10" s="18" t="s">
        <v>180</v>
      </c>
      <c r="L10" t="e">
        <f t="array" aca="1" ref="L10" ca="1">OFFSET(A$1,MATCH(0,COUNTIF(L$1:L9,cola),0),)</f>
        <v>#N/A</v>
      </c>
    </row>
    <row r="11" spans="1:12">
      <c r="A11" s="23">
        <v>104</v>
      </c>
      <c r="B11" s="17" t="s">
        <v>181</v>
      </c>
      <c r="C11" s="18" t="s">
        <v>182</v>
      </c>
      <c r="L11" t="e">
        <f t="array" aca="1" ref="L11" ca="1">OFFSET(A$1,MATCH(0,COUNTIF(L$1:L10,cola),0),)</f>
        <v>#N/A</v>
      </c>
    </row>
    <row r="12" spans="1:12">
      <c r="A12" s="23">
        <v>104</v>
      </c>
      <c r="B12" s="17" t="s">
        <v>15</v>
      </c>
      <c r="C12" s="18" t="s">
        <v>14</v>
      </c>
    </row>
    <row r="13" spans="1:12">
      <c r="A13" s="23">
        <v>104</v>
      </c>
      <c r="B13" s="17" t="s">
        <v>183</v>
      </c>
      <c r="C13" s="18" t="s">
        <v>184</v>
      </c>
    </row>
    <row r="14" spans="1:12">
      <c r="A14" s="23">
        <v>104</v>
      </c>
      <c r="B14" s="17" t="s">
        <v>27</v>
      </c>
      <c r="C14" s="18" t="s">
        <v>26</v>
      </c>
    </row>
    <row r="15" spans="1:12">
      <c r="A15" s="23">
        <v>104</v>
      </c>
      <c r="B15" s="17" t="s">
        <v>21</v>
      </c>
      <c r="C15" s="18" t="s">
        <v>20</v>
      </c>
    </row>
    <row r="16" spans="1:12">
      <c r="A16" s="23">
        <v>104</v>
      </c>
      <c r="B16" s="17" t="s">
        <v>185</v>
      </c>
      <c r="C16" s="18" t="s">
        <v>186</v>
      </c>
    </row>
    <row r="17" spans="1:3">
      <c r="A17" s="23">
        <v>104</v>
      </c>
      <c r="B17" s="17" t="s">
        <v>23</v>
      </c>
      <c r="C17" s="18" t="s">
        <v>22</v>
      </c>
    </row>
    <row r="18" spans="1:3">
      <c r="A18" s="23">
        <v>104</v>
      </c>
      <c r="B18" s="17" t="s">
        <v>25</v>
      </c>
      <c r="C18" s="18" t="s">
        <v>24</v>
      </c>
    </row>
    <row r="19" spans="1:3">
      <c r="A19" s="23">
        <v>104</v>
      </c>
      <c r="B19" s="17" t="s">
        <v>29</v>
      </c>
      <c r="C19" s="18" t="s">
        <v>28</v>
      </c>
    </row>
    <row r="20" spans="1:3">
      <c r="A20" s="23">
        <v>104</v>
      </c>
      <c r="B20" s="17" t="s">
        <v>187</v>
      </c>
      <c r="C20" s="18" t="s">
        <v>188</v>
      </c>
    </row>
    <row r="21" spans="1:3">
      <c r="A21" s="23">
        <v>104</v>
      </c>
      <c r="B21" s="17" t="s">
        <v>189</v>
      </c>
      <c r="C21" s="18" t="s">
        <v>190</v>
      </c>
    </row>
    <row r="22" spans="1:3">
      <c r="A22" s="23">
        <v>107</v>
      </c>
      <c r="B22" s="17" t="s">
        <v>191</v>
      </c>
      <c r="C22" s="18" t="s">
        <v>192</v>
      </c>
    </row>
    <row r="23" spans="1:3">
      <c r="A23" s="23">
        <v>107</v>
      </c>
      <c r="B23" s="17" t="s">
        <v>193</v>
      </c>
      <c r="C23" s="18" t="s">
        <v>194</v>
      </c>
    </row>
    <row r="24" spans="1:3">
      <c r="A24" s="23">
        <v>107</v>
      </c>
      <c r="B24" s="17" t="s">
        <v>8</v>
      </c>
      <c r="C24" s="18" t="s">
        <v>7</v>
      </c>
    </row>
    <row r="25" spans="1:3">
      <c r="A25" s="23">
        <v>107</v>
      </c>
      <c r="B25" s="17" t="s">
        <v>195</v>
      </c>
      <c r="C25" s="18" t="s">
        <v>196</v>
      </c>
    </row>
    <row r="26" spans="1:3">
      <c r="A26" s="23">
        <v>107</v>
      </c>
      <c r="B26" s="17" t="s">
        <v>1</v>
      </c>
      <c r="C26" s="18" t="s">
        <v>0</v>
      </c>
    </row>
    <row r="27" spans="1:3">
      <c r="A27" s="23">
        <v>107</v>
      </c>
      <c r="B27" s="17" t="s">
        <v>197</v>
      </c>
      <c r="C27" s="18" t="s">
        <v>198</v>
      </c>
    </row>
    <row r="28" spans="1:3">
      <c r="A28" s="23">
        <v>107</v>
      </c>
      <c r="B28" s="17" t="s">
        <v>199</v>
      </c>
      <c r="C28" s="18" t="s">
        <v>200</v>
      </c>
    </row>
    <row r="29" spans="1:3">
      <c r="A29" s="23">
        <v>107</v>
      </c>
      <c r="B29" s="17" t="s">
        <v>201</v>
      </c>
      <c r="C29" s="18" t="s">
        <v>202</v>
      </c>
    </row>
    <row r="30" spans="1:3">
      <c r="A30" s="23">
        <v>107</v>
      </c>
      <c r="B30" s="17" t="s">
        <v>203</v>
      </c>
      <c r="C30" s="18" t="s">
        <v>204</v>
      </c>
    </row>
    <row r="31" spans="1:3">
      <c r="A31" s="23">
        <v>107</v>
      </c>
      <c r="B31" s="17" t="s">
        <v>205</v>
      </c>
      <c r="C31" s="18" t="s">
        <v>206</v>
      </c>
    </row>
    <row r="32" spans="1:3">
      <c r="A32" s="23">
        <v>107</v>
      </c>
      <c r="B32" s="17" t="s">
        <v>207</v>
      </c>
      <c r="C32" s="18" t="s">
        <v>208</v>
      </c>
    </row>
    <row r="33" spans="1:3">
      <c r="A33" s="23">
        <v>107</v>
      </c>
      <c r="B33" s="17" t="s">
        <v>6</v>
      </c>
      <c r="C33" s="18" t="s">
        <v>5</v>
      </c>
    </row>
    <row r="34" spans="1:3">
      <c r="A34" s="23">
        <v>107</v>
      </c>
      <c r="B34" s="17" t="s">
        <v>3</v>
      </c>
      <c r="C34" s="18" t="s">
        <v>2</v>
      </c>
    </row>
    <row r="35" spans="1:3">
      <c r="A35" s="23">
        <v>107</v>
      </c>
      <c r="B35" s="17" t="s">
        <v>209</v>
      </c>
      <c r="C35" s="18" t="s">
        <v>210</v>
      </c>
    </row>
    <row r="36" spans="1:3">
      <c r="A36" s="23">
        <v>107</v>
      </c>
      <c r="B36" s="17" t="s">
        <v>211</v>
      </c>
      <c r="C36" s="18" t="s">
        <v>212</v>
      </c>
    </row>
    <row r="37" spans="1:3">
      <c r="A37" s="23">
        <v>107</v>
      </c>
      <c r="B37" s="17" t="s">
        <v>213</v>
      </c>
      <c r="C37" s="18" t="s">
        <v>214</v>
      </c>
    </row>
    <row r="38" spans="1:3">
      <c r="A38" s="23">
        <v>107</v>
      </c>
      <c r="B38" s="17" t="s">
        <v>17</v>
      </c>
      <c r="C38" s="18" t="s">
        <v>16</v>
      </c>
    </row>
    <row r="39" spans="1:3">
      <c r="A39" s="23">
        <v>107</v>
      </c>
      <c r="B39" s="17" t="s">
        <v>215</v>
      </c>
      <c r="C39" s="18" t="s">
        <v>216</v>
      </c>
    </row>
    <row r="40" spans="1:3">
      <c r="A40" s="23">
        <v>107</v>
      </c>
      <c r="B40" s="17" t="s">
        <v>4</v>
      </c>
      <c r="C40" s="18" t="s">
        <v>11</v>
      </c>
    </row>
    <row r="41" spans="1:3">
      <c r="A41" s="23">
        <v>107</v>
      </c>
      <c r="B41" s="17" t="s">
        <v>4</v>
      </c>
      <c r="C41" s="19" t="s">
        <v>217</v>
      </c>
    </row>
    <row r="42" spans="1:3">
      <c r="A42" s="23">
        <v>107</v>
      </c>
      <c r="B42" s="17" t="s">
        <v>4</v>
      </c>
      <c r="C42" s="19" t="s">
        <v>218</v>
      </c>
    </row>
    <row r="43" spans="1:3">
      <c r="A43" s="23">
        <v>107</v>
      </c>
      <c r="B43" s="17" t="s">
        <v>4</v>
      </c>
      <c r="C43" s="19" t="s">
        <v>219</v>
      </c>
    </row>
    <row r="44" spans="1:3">
      <c r="A44" s="23">
        <v>107</v>
      </c>
      <c r="B44" s="17" t="s">
        <v>4</v>
      </c>
      <c r="C44" s="19" t="s">
        <v>220</v>
      </c>
    </row>
    <row r="45" spans="1:3">
      <c r="A45" s="23">
        <v>107</v>
      </c>
      <c r="B45" s="17" t="s">
        <v>4</v>
      </c>
      <c r="C45" s="19" t="s">
        <v>221</v>
      </c>
    </row>
    <row r="46" spans="1:3">
      <c r="A46" s="23">
        <v>107</v>
      </c>
      <c r="B46" s="17" t="s">
        <v>4</v>
      </c>
      <c r="C46" s="19" t="s">
        <v>222</v>
      </c>
    </row>
    <row r="47" spans="1:3">
      <c r="A47" s="23">
        <v>107</v>
      </c>
      <c r="B47" s="17" t="s">
        <v>4</v>
      </c>
      <c r="C47" s="19" t="s">
        <v>223</v>
      </c>
    </row>
    <row r="48" spans="1:3">
      <c r="A48" s="23">
        <v>107</v>
      </c>
      <c r="B48" s="17" t="s">
        <v>4</v>
      </c>
      <c r="C48" s="19" t="s">
        <v>224</v>
      </c>
    </row>
    <row r="49" spans="1:3">
      <c r="A49" s="23">
        <v>107</v>
      </c>
      <c r="B49" s="17" t="s">
        <v>4</v>
      </c>
      <c r="C49" s="19" t="s">
        <v>225</v>
      </c>
    </row>
    <row r="50" spans="1:3">
      <c r="A50" s="23">
        <v>107</v>
      </c>
      <c r="B50" s="17" t="s">
        <v>4</v>
      </c>
      <c r="C50" s="19" t="s">
        <v>226</v>
      </c>
    </row>
    <row r="51" spans="1:3">
      <c r="A51" s="23">
        <v>107</v>
      </c>
      <c r="B51" s="17" t="s">
        <v>4</v>
      </c>
      <c r="C51" s="19" t="s">
        <v>227</v>
      </c>
    </row>
    <row r="52" spans="1:3">
      <c r="A52" s="23">
        <v>107</v>
      </c>
      <c r="B52" s="17" t="s">
        <v>4</v>
      </c>
      <c r="C52" s="19" t="s">
        <v>228</v>
      </c>
    </row>
    <row r="53" spans="1:3">
      <c r="A53" s="23">
        <v>107</v>
      </c>
      <c r="B53" s="17" t="s">
        <v>229</v>
      </c>
      <c r="C53" s="18" t="s">
        <v>230</v>
      </c>
    </row>
    <row r="54" spans="1:3">
      <c r="A54" s="23">
        <v>107</v>
      </c>
      <c r="B54" s="17" t="s">
        <v>231</v>
      </c>
      <c r="C54" s="18" t="s">
        <v>232</v>
      </c>
    </row>
    <row r="55" spans="1:3">
      <c r="A55" s="21">
        <v>997</v>
      </c>
      <c r="B55" s="15" t="s">
        <v>33</v>
      </c>
      <c r="C55" s="15" t="s">
        <v>34</v>
      </c>
    </row>
    <row r="56" spans="1:3">
      <c r="A56" s="21">
        <v>997</v>
      </c>
      <c r="B56" s="15" t="s">
        <v>35</v>
      </c>
      <c r="C56" s="15" t="s">
        <v>36</v>
      </c>
    </row>
    <row r="57" spans="1:3">
      <c r="A57" s="21">
        <v>997</v>
      </c>
      <c r="B57" s="15" t="s">
        <v>37</v>
      </c>
      <c r="C57" s="15" t="s">
        <v>38</v>
      </c>
    </row>
    <row r="58" spans="1:3">
      <c r="A58" s="21">
        <v>997</v>
      </c>
      <c r="B58" s="15" t="s">
        <v>39</v>
      </c>
      <c r="C58" s="15" t="s">
        <v>40</v>
      </c>
    </row>
    <row r="59" spans="1:3">
      <c r="A59" s="21">
        <v>997</v>
      </c>
      <c r="B59" s="15" t="s">
        <v>41</v>
      </c>
      <c r="C59" s="15" t="s">
        <v>42</v>
      </c>
    </row>
    <row r="60" spans="1:3">
      <c r="A60" s="21">
        <v>997</v>
      </c>
      <c r="B60" s="15" t="s">
        <v>43</v>
      </c>
      <c r="C60" s="15" t="s">
        <v>44</v>
      </c>
    </row>
    <row r="61" spans="1:3">
      <c r="A61" s="21">
        <v>997</v>
      </c>
      <c r="B61" s="15" t="s">
        <v>45</v>
      </c>
      <c r="C61" s="15" t="s">
        <v>46</v>
      </c>
    </row>
    <row r="62" spans="1:3">
      <c r="A62" s="21">
        <v>997</v>
      </c>
      <c r="B62" s="15" t="s">
        <v>47</v>
      </c>
      <c r="C62" s="15" t="s">
        <v>48</v>
      </c>
    </row>
    <row r="63" spans="1:3">
      <c r="A63" s="21">
        <v>997</v>
      </c>
      <c r="B63" s="15" t="s">
        <v>49</v>
      </c>
      <c r="C63" s="15" t="s">
        <v>50</v>
      </c>
    </row>
    <row r="64" spans="1:3">
      <c r="A64" s="21">
        <v>997</v>
      </c>
      <c r="B64" s="15" t="s">
        <v>51</v>
      </c>
      <c r="C64" s="15" t="s">
        <v>52</v>
      </c>
    </row>
    <row r="65" spans="1:3">
      <c r="A65" s="21">
        <v>997</v>
      </c>
      <c r="B65" s="15" t="s">
        <v>53</v>
      </c>
      <c r="C65" s="15" t="s">
        <v>54</v>
      </c>
    </row>
    <row r="66" spans="1:3">
      <c r="A66" s="21">
        <v>997</v>
      </c>
      <c r="B66" s="15" t="s">
        <v>55</v>
      </c>
      <c r="C66" s="15" t="s">
        <v>56</v>
      </c>
    </row>
    <row r="67" spans="1:3">
      <c r="A67" s="21">
        <v>997</v>
      </c>
      <c r="B67" s="15" t="s">
        <v>57</v>
      </c>
      <c r="C67" s="15" t="s">
        <v>58</v>
      </c>
    </row>
    <row r="68" spans="1:3">
      <c r="A68" s="21">
        <v>997</v>
      </c>
      <c r="B68" s="15" t="s">
        <v>59</v>
      </c>
      <c r="C68" s="15" t="s">
        <v>60</v>
      </c>
    </row>
    <row r="69" spans="1:3">
      <c r="A69" s="21">
        <v>997</v>
      </c>
      <c r="B69" s="15" t="s">
        <v>61</v>
      </c>
      <c r="C69" s="15" t="s">
        <v>62</v>
      </c>
    </row>
    <row r="70" spans="1:3">
      <c r="A70" s="21">
        <v>997</v>
      </c>
      <c r="B70" s="15" t="s">
        <v>63</v>
      </c>
      <c r="C70" s="15" t="s">
        <v>64</v>
      </c>
    </row>
    <row r="71" spans="1:3">
      <c r="A71" s="21">
        <v>997</v>
      </c>
      <c r="B71" s="15" t="s">
        <v>65</v>
      </c>
      <c r="C71" s="15" t="s">
        <v>66</v>
      </c>
    </row>
    <row r="72" spans="1:3">
      <c r="A72" s="21">
        <v>997</v>
      </c>
      <c r="B72" s="15" t="s">
        <v>67</v>
      </c>
      <c r="C72" s="15" t="s">
        <v>68</v>
      </c>
    </row>
    <row r="73" spans="1:3">
      <c r="A73" s="21">
        <v>997</v>
      </c>
      <c r="B73" s="15" t="s">
        <v>69</v>
      </c>
      <c r="C73" s="15" t="s">
        <v>70</v>
      </c>
    </row>
    <row r="74" spans="1:3">
      <c r="A74" s="21">
        <v>997</v>
      </c>
      <c r="B74" s="15" t="s">
        <v>71</v>
      </c>
      <c r="C74" s="15" t="s">
        <v>72</v>
      </c>
    </row>
    <row r="75" spans="1:3">
      <c r="A75" s="21">
        <v>997</v>
      </c>
      <c r="B75" s="15" t="s">
        <v>73</v>
      </c>
      <c r="C75" s="15" t="s">
        <v>74</v>
      </c>
    </row>
    <row r="76" spans="1:3">
      <c r="A76" s="21">
        <v>997</v>
      </c>
      <c r="B76" s="15" t="s">
        <v>75</v>
      </c>
      <c r="C76" s="15" t="s">
        <v>76</v>
      </c>
    </row>
    <row r="77" spans="1:3">
      <c r="A77" s="21">
        <v>997</v>
      </c>
      <c r="B77" s="15" t="s">
        <v>77</v>
      </c>
      <c r="C77" s="15" t="s">
        <v>78</v>
      </c>
    </row>
    <row r="78" spans="1:3">
      <c r="A78" s="21">
        <v>997</v>
      </c>
      <c r="B78" s="15" t="s">
        <v>79</v>
      </c>
      <c r="C78" s="15" t="s">
        <v>80</v>
      </c>
    </row>
    <row r="79" spans="1:3">
      <c r="A79" s="21">
        <v>997</v>
      </c>
      <c r="B79" s="16" t="s">
        <v>81</v>
      </c>
      <c r="C79" s="15" t="s">
        <v>82</v>
      </c>
    </row>
    <row r="80" spans="1:3">
      <c r="A80" s="21">
        <v>997</v>
      </c>
      <c r="B80" s="15" t="s">
        <v>83</v>
      </c>
      <c r="C80" s="15" t="s">
        <v>84</v>
      </c>
    </row>
    <row r="81" spans="1:3">
      <c r="A81" s="21">
        <v>997</v>
      </c>
      <c r="B81" s="15" t="s">
        <v>85</v>
      </c>
      <c r="C81" s="15" t="s">
        <v>86</v>
      </c>
    </row>
    <row r="82" spans="1:3">
      <c r="A82" s="21">
        <v>997</v>
      </c>
      <c r="B82" s="15" t="s">
        <v>87</v>
      </c>
      <c r="C82" s="15" t="s">
        <v>88</v>
      </c>
    </row>
    <row r="83" spans="1:3">
      <c r="A83" s="21">
        <v>997</v>
      </c>
      <c r="B83" s="15" t="s">
        <v>89</v>
      </c>
      <c r="C83" s="15" t="s">
        <v>90</v>
      </c>
    </row>
    <row r="84" spans="1:3">
      <c r="A84" s="21">
        <v>997</v>
      </c>
      <c r="B84" s="15" t="s">
        <v>91</v>
      </c>
      <c r="C84" s="15" t="s">
        <v>92</v>
      </c>
    </row>
    <row r="85" spans="1:3">
      <c r="A85" s="21">
        <v>997</v>
      </c>
      <c r="B85" s="15" t="s">
        <v>93</v>
      </c>
      <c r="C85" s="15" t="s">
        <v>94</v>
      </c>
    </row>
    <row r="86" spans="1:3">
      <c r="A86" s="21">
        <v>997</v>
      </c>
      <c r="B86" s="15" t="s">
        <v>95</v>
      </c>
      <c r="C86" s="15" t="s">
        <v>96</v>
      </c>
    </row>
    <row r="87" spans="1:3">
      <c r="A87" s="21">
        <v>997</v>
      </c>
      <c r="B87" s="15" t="s">
        <v>97</v>
      </c>
      <c r="C87" s="15" t="s">
        <v>98</v>
      </c>
    </row>
    <row r="88" spans="1:3">
      <c r="A88" s="21">
        <v>997</v>
      </c>
      <c r="B88" s="15" t="s">
        <v>99</v>
      </c>
      <c r="C88" s="15" t="s">
        <v>100</v>
      </c>
    </row>
    <row r="89" spans="1:3">
      <c r="A89" s="21">
        <v>997</v>
      </c>
      <c r="B89" s="15" t="s">
        <v>101</v>
      </c>
      <c r="C89" s="15" t="s">
        <v>102</v>
      </c>
    </row>
    <row r="90" spans="1:3">
      <c r="A90" s="21">
        <v>997</v>
      </c>
      <c r="B90" s="15" t="s">
        <v>103</v>
      </c>
      <c r="C90" s="15" t="s">
        <v>104</v>
      </c>
    </row>
    <row r="91" spans="1:3">
      <c r="A91" s="21">
        <v>997</v>
      </c>
      <c r="B91" s="15" t="s">
        <v>105</v>
      </c>
      <c r="C91" s="15" t="s">
        <v>106</v>
      </c>
    </row>
    <row r="92" spans="1:3">
      <c r="A92" s="21">
        <v>997</v>
      </c>
      <c r="B92" s="15" t="s">
        <v>107</v>
      </c>
      <c r="C92" s="15" t="s">
        <v>108</v>
      </c>
    </row>
    <row r="93" spans="1:3">
      <c r="A93" s="21">
        <v>997</v>
      </c>
      <c r="B93" s="16" t="s">
        <v>109</v>
      </c>
      <c r="C93" s="15" t="s">
        <v>110</v>
      </c>
    </row>
    <row r="94" spans="1:3">
      <c r="A94" s="21">
        <v>997</v>
      </c>
      <c r="B94" s="16" t="s">
        <v>111</v>
      </c>
      <c r="C94" s="15" t="s">
        <v>112</v>
      </c>
    </row>
    <row r="95" spans="1:3">
      <c r="A95" s="21">
        <v>997</v>
      </c>
      <c r="B95" s="15" t="s">
        <v>113</v>
      </c>
      <c r="C95" s="15" t="s">
        <v>114</v>
      </c>
    </row>
    <row r="96" spans="1:3">
      <c r="A96" s="21">
        <v>997</v>
      </c>
      <c r="B96" s="15" t="s">
        <v>115</v>
      </c>
      <c r="C96" s="15" t="s">
        <v>116</v>
      </c>
    </row>
    <row r="97" spans="1:3">
      <c r="A97" s="21">
        <v>997</v>
      </c>
      <c r="B97" s="15" t="s">
        <v>117</v>
      </c>
      <c r="C97" s="15" t="s">
        <v>118</v>
      </c>
    </row>
    <row r="98" spans="1:3">
      <c r="A98" s="21">
        <v>997</v>
      </c>
      <c r="B98" s="15" t="s">
        <v>119</v>
      </c>
      <c r="C98" s="15" t="s">
        <v>120</v>
      </c>
    </row>
    <row r="99" spans="1:3">
      <c r="A99" s="21">
        <v>997</v>
      </c>
      <c r="B99" s="16" t="s">
        <v>121</v>
      </c>
      <c r="C99" s="15" t="s">
        <v>122</v>
      </c>
    </row>
    <row r="100" spans="1:3">
      <c r="A100" s="21">
        <v>997</v>
      </c>
      <c r="B100" s="15" t="s">
        <v>123</v>
      </c>
      <c r="C100" s="15" t="s">
        <v>124</v>
      </c>
    </row>
    <row r="101" spans="1:3">
      <c r="A101" s="21">
        <v>997</v>
      </c>
      <c r="B101" s="15" t="s">
        <v>125</v>
      </c>
      <c r="C101" s="15" t="s">
        <v>126</v>
      </c>
    </row>
    <row r="102" spans="1:3">
      <c r="A102" s="21">
        <v>997</v>
      </c>
      <c r="B102" s="15" t="s">
        <v>127</v>
      </c>
      <c r="C102" s="15" t="s">
        <v>128</v>
      </c>
    </row>
    <row r="103" spans="1:3">
      <c r="A103" s="21">
        <v>997</v>
      </c>
      <c r="B103" s="15" t="s">
        <v>129</v>
      </c>
      <c r="C103" s="15" t="s">
        <v>130</v>
      </c>
    </row>
    <row r="104" spans="1:3">
      <c r="A104" s="21">
        <v>997</v>
      </c>
      <c r="B104" s="15" t="s">
        <v>131</v>
      </c>
      <c r="C104" s="15" t="s">
        <v>132</v>
      </c>
    </row>
    <row r="105" spans="1:3">
      <c r="A105" s="21">
        <v>997</v>
      </c>
      <c r="B105" s="15" t="s">
        <v>133</v>
      </c>
      <c r="C105" s="15" t="s">
        <v>134</v>
      </c>
    </row>
    <row r="106" spans="1:3">
      <c r="A106" s="21">
        <v>997</v>
      </c>
      <c r="B106" s="15" t="s">
        <v>135</v>
      </c>
      <c r="C106" s="15" t="s">
        <v>136</v>
      </c>
    </row>
    <row r="107" spans="1:3">
      <c r="A107" s="21">
        <v>997</v>
      </c>
      <c r="B107" s="15" t="s">
        <v>137</v>
      </c>
      <c r="C107" s="15" t="s">
        <v>138</v>
      </c>
    </row>
    <row r="108" spans="1:3">
      <c r="A108" s="21">
        <v>997</v>
      </c>
      <c r="B108" s="15" t="s">
        <v>139</v>
      </c>
      <c r="C108" s="15" t="s">
        <v>140</v>
      </c>
    </row>
    <row r="109" spans="1:3">
      <c r="A109" s="21">
        <v>997</v>
      </c>
      <c r="B109" s="15" t="s">
        <v>141</v>
      </c>
      <c r="C109" s="15" t="s">
        <v>142</v>
      </c>
    </row>
    <row r="110" spans="1:3">
      <c r="A110" s="21">
        <v>997</v>
      </c>
      <c r="B110" s="15" t="s">
        <v>143</v>
      </c>
      <c r="C110" s="15" t="s">
        <v>144</v>
      </c>
    </row>
    <row r="111" spans="1:3">
      <c r="A111" s="21">
        <v>997</v>
      </c>
      <c r="B111" s="15" t="s">
        <v>145</v>
      </c>
      <c r="C111" s="15" t="s">
        <v>146</v>
      </c>
    </row>
    <row r="112" spans="1:3">
      <c r="A112" s="21">
        <v>997</v>
      </c>
      <c r="B112" s="15" t="s">
        <v>147</v>
      </c>
      <c r="C112" s="15" t="s">
        <v>148</v>
      </c>
    </row>
    <row r="113" spans="1:3">
      <c r="A113" s="21">
        <v>997</v>
      </c>
      <c r="B113" s="15" t="s">
        <v>149</v>
      </c>
      <c r="C113" s="15" t="s">
        <v>150</v>
      </c>
    </row>
    <row r="114" spans="1:3">
      <c r="A114" s="21">
        <v>997</v>
      </c>
      <c r="B114" s="15" t="s">
        <v>151</v>
      </c>
      <c r="C114" s="15" t="s">
        <v>152</v>
      </c>
    </row>
    <row r="115" spans="1:3">
      <c r="A115" s="21">
        <v>997</v>
      </c>
      <c r="B115" s="15" t="s">
        <v>153</v>
      </c>
      <c r="C115" s="15" t="s">
        <v>154</v>
      </c>
    </row>
    <row r="116" spans="1:3">
      <c r="A116" s="21">
        <v>997</v>
      </c>
      <c r="B116" s="15" t="s">
        <v>155</v>
      </c>
      <c r="C116" s="15" t="s">
        <v>156</v>
      </c>
    </row>
    <row r="117" spans="1:3">
      <c r="A117" s="21">
        <v>997</v>
      </c>
      <c r="B117" s="16" t="s">
        <v>157</v>
      </c>
      <c r="C117" s="15" t="s">
        <v>158</v>
      </c>
    </row>
    <row r="118" spans="1:3">
      <c r="A118" s="21">
        <v>997</v>
      </c>
      <c r="B118" s="15" t="s">
        <v>159</v>
      </c>
      <c r="C118" s="15" t="s">
        <v>160</v>
      </c>
    </row>
    <row r="119" spans="1:3">
      <c r="A119" s="21">
        <v>997</v>
      </c>
      <c r="B119" s="15" t="s">
        <v>161</v>
      </c>
      <c r="C119" s="15" t="s">
        <v>162</v>
      </c>
    </row>
    <row r="120" spans="1:3">
      <c r="A120" s="21">
        <v>997</v>
      </c>
      <c r="B120" s="15" t="s">
        <v>163</v>
      </c>
      <c r="C120" s="15" t="s">
        <v>164</v>
      </c>
    </row>
    <row r="121" spans="1:3">
      <c r="A121" s="21">
        <v>997</v>
      </c>
      <c r="B121" s="15" t="s">
        <v>165</v>
      </c>
      <c r="C121" s="15" t="s">
        <v>162</v>
      </c>
    </row>
    <row r="122" spans="1:3">
      <c r="A122" s="21">
        <v>997</v>
      </c>
      <c r="B122" s="15" t="s">
        <v>166</v>
      </c>
      <c r="C122" s="15" t="s">
        <v>164</v>
      </c>
    </row>
    <row r="123" spans="1:3">
      <c r="A123" s="23">
        <v>998</v>
      </c>
      <c r="B123" s="17" t="s">
        <v>233</v>
      </c>
      <c r="C123" s="18" t="s">
        <v>234</v>
      </c>
    </row>
    <row r="124" spans="1:3">
      <c r="A124" s="23">
        <v>998</v>
      </c>
      <c r="B124" s="17" t="s">
        <v>235</v>
      </c>
      <c r="C124" s="18" t="s">
        <v>236</v>
      </c>
    </row>
    <row r="125" spans="1:3">
      <c r="A125" s="23">
        <v>998</v>
      </c>
      <c r="B125" s="17" t="s">
        <v>13</v>
      </c>
      <c r="C125" s="18" t="s">
        <v>12</v>
      </c>
    </row>
    <row r="126" spans="1:3">
      <c r="A126" s="23">
        <v>998</v>
      </c>
      <c r="B126" s="17" t="s">
        <v>13</v>
      </c>
      <c r="C126" s="15" t="s">
        <v>237</v>
      </c>
    </row>
    <row r="127" spans="1:3">
      <c r="A127" s="23">
        <v>998</v>
      </c>
      <c r="B127" s="17" t="s">
        <v>13</v>
      </c>
      <c r="C127" s="15" t="s">
        <v>238</v>
      </c>
    </row>
    <row r="128" spans="1:3">
      <c r="A128" s="23">
        <v>998</v>
      </c>
      <c r="B128" s="17" t="s">
        <v>13</v>
      </c>
      <c r="C128" s="15" t="s">
        <v>239</v>
      </c>
    </row>
    <row r="129" spans="1:3">
      <c r="A129" s="23">
        <v>998</v>
      </c>
      <c r="B129" s="17" t="s">
        <v>240</v>
      </c>
      <c r="C129" s="18" t="s">
        <v>241</v>
      </c>
    </row>
    <row r="130" spans="1:3">
      <c r="A130" s="23">
        <v>998</v>
      </c>
      <c r="B130" s="17" t="s">
        <v>240</v>
      </c>
      <c r="C130" s="15" t="s">
        <v>242</v>
      </c>
    </row>
    <row r="131" spans="1:3">
      <c r="A131" s="23">
        <v>998</v>
      </c>
      <c r="B131" s="17" t="s">
        <v>240</v>
      </c>
      <c r="C131" s="15" t="s">
        <v>243</v>
      </c>
    </row>
    <row r="132" spans="1:3">
      <c r="A132" s="23">
        <v>998</v>
      </c>
      <c r="B132" s="17" t="s">
        <v>240</v>
      </c>
      <c r="C132" s="15" t="s">
        <v>244</v>
      </c>
    </row>
  </sheetData>
  <sortState ref="A2:C132">
    <sortCondition ref="A2:A1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SPR</vt:lpstr>
      <vt:lpstr>BD</vt:lpstr>
      <vt:lpstr>dept</vt:lpstr>
    </vt:vector>
  </TitlesOfParts>
  <Company>APHP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tulipe</cp:lastModifiedBy>
  <dcterms:created xsi:type="dcterms:W3CDTF">2017-01-27T10:49:18Z</dcterms:created>
  <dcterms:modified xsi:type="dcterms:W3CDTF">2017-01-27T11:45:51Z</dcterms:modified>
</cp:coreProperties>
</file>