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C9A2E0BB-6130-4728-8F0E-34FA5BF04CF9}" xr6:coauthVersionLast="47" xr6:coauthVersionMax="47" xr10:uidLastSave="{00000000-0000-0000-0000-000000000000}"/>
  <bookViews>
    <workbookView xWindow="-120" yWindow="-120" windowWidth="29040" windowHeight="15720" xr2:uid="{65AD8B68-AEC7-40F4-A567-81B273A0A4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warnBelowVersion="2" setVersion="2"/>
    </ext>
  </extLst>
</workbook>
</file>

<file path=xl/calcChain.xml><?xml version="1.0" encoding="utf-8"?>
<calcChain xmlns="http://schemas.openxmlformats.org/spreadsheetml/2006/main">
  <c r="I5" i="1" l="1" a="1"/>
  <c r="I5" i="1" s="1"/>
  <c r="J5" i="1" s="1" a="1"/>
  <c r="J5" i="1" s="1"/>
  <c r="I6" i="1" a="1"/>
  <c r="I6" i="1" s="1"/>
  <c r="J6" i="1" s="1" a="1"/>
  <c r="J6" i="1" s="1"/>
  <c r="I7" i="1" a="1"/>
  <c r="I7" i="1" s="1"/>
  <c r="J7" i="1" s="1" a="1"/>
  <c r="J7" i="1" s="1"/>
  <c r="I4" i="1" a="1"/>
  <c r="I4" i="1" s="1"/>
  <c r="J4" i="1" s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<sst xmlns="http://schemas.openxmlformats.org/spreadsheetml/2006/main" count="20" uniqueCount="20">
  <si>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789 azerty  - 77 tintin - qwerty 789</t>
  </si>
  <si>
    <t>Chiffres</t>
  </si>
  <si>
    <t>Lettres</t>
  </si>
  <si>
    <t>Initial</t>
  </si>
  <si>
    <t>Souhaité</t>
  </si>
  <si>
    <t>789 azerty  - K 8 - qwerty 789</t>
  </si>
  <si>
    <t>azerty 12345 - 123 ABC - 456 qwerty</t>
  </si>
  <si>
    <t>azerty 12345 - defg/dtu 99 - 456 qwerty</t>
  </si>
  <si>
    <t>123</t>
  </si>
  <si>
    <t>ABC</t>
  </si>
  <si>
    <t>99</t>
  </si>
  <si>
    <t>defg/dtu</t>
  </si>
  <si>
    <t>8</t>
  </si>
  <si>
    <t>K</t>
  </si>
  <si>
    <t>77</t>
  </si>
  <si>
    <t>tintin</t>
  </si>
  <si>
    <t>Référence</t>
  </si>
  <si>
    <t>chiffres</t>
  </si>
  <si>
    <t>lettres</t>
  </si>
  <si>
    <t xml:space="preserve">Tulipe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</si>
</sst>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1" fillId="3" borderId="0" xfId="0" applyFont="1" applyFill="1"/>
    <xf numFmtId="0" fontId="0" fillId="3" borderId="0" xfId="0" applyFill="1"/>
    <xf numFmtId="0" fontId="1" fillId="0" borderId="0" xfId="0" applyFont="1"/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A2E11F-E66C-453D-AF63-9DA11E125FAC}" name="TabRéférences" displayName="TabRéférences" ref="A3:A7" totalsRowShown="0" headerRowDxfId="4">
  <autoFilter ref="A3:A7" xr:uid="{7EA2E11F-E66C-453D-AF63-9DA11E125FAC}"/>
  <tableColumns count="1">
    <tableColumn id="1" xr3:uid="{EE31707D-CE5D-48A6-8D3C-5CB9E98147CA}" name="Référenc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7AF694-6E6A-4FD6-B93B-DFB3DE7BCA80}" name="Tableau2" displayName="Tableau2" ref="C3:D7" totalsRowShown="0" headerRowDxfId="3" dataDxfId="2">
  <autoFilter ref="C3:D7" xr:uid="{977AF694-6E6A-4FD6-B93B-DFB3DE7BCA80}"/>
  <tableColumns count="2">
    <tableColumn id="1" xr3:uid="{3D975C7B-01FA-448F-9CCC-2C7DFEB08836}" name="Chiffres" dataDxfId="1"/>
    <tableColumn id="2" xr3:uid="{0DF82016-70EF-4073-9CC6-82B4A223E2BE}" name="Lettre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E0DB93-3E80-4AAE-AB24-B95A4C08D34E}">
  <sheetPr codeName="Feuil1"/>
  <dimension ref="A2:J7"/>
  <sheetViews>
    <sheetView tabSelected="1" workbookViewId="0">
      <selection activeCell="P17" sqref="P17"/>
    </sheetView>
  </sheetViews>
  <sheetFormatPr baseColWidth="10" defaultRowHeight="15" x14ac:dyDescent="0.25"/>
  <cols>
    <col min="1" max="1" width="34.140625" bestFit="1" customWidth="1"/>
    <col min="2" max="2" width="3.85546875" customWidth="1"/>
  </cols>
  <sheetData>
    <row r="2" spans="1:10" x14ac:dyDescent="0.25">
      <c r="A2" s="1" t="s">
        <v>3</v>
      </c>
      <c r="C2" s="2" t="s">
        <v>4</v>
      </c>
      <c r="D2" s="3"/>
      <c r="I2" t="s">
        <v>19</v>
      </c>
    </row>
    <row r="3" spans="1:10" x14ac:dyDescent="0.25">
      <c r="A3" s="4" t="s">
        <v>16</v>
      </c>
      <c r="C3" s="4" t="s">
        <v>1</v>
      </c>
      <c r="D3" s="4" t="s">
        <v>2</v>
      </c>
      <c r="I3" t="s">
        <v>17</v>
      </c>
      <c r="J3" t="s">
        <v>18</v>
      </c>
    </row>
    <row r="4" spans="1:10" x14ac:dyDescent="0.25">
      <c r="A4" t="s">
        <v>6</v>
      </c>
      <c r="C4" t="s">
        <v>8</v>
      </c>
      <c r="D4" t="s">
        <v>9</v>
      </c>
      <c r="I4" s="5" t="str" cm="1">
        <f t="array" ref="I4">MID(MID(A4,SEARCH("-",A4)+1,SUMPRODUCT(MAX((MID(A4,ROW($1:$50),1)="-")*ROW($1:$50)))-SEARCH("-",A4)-1),MIN(IF(ISNUMBER(MID(MID($A4,SEARCH("-",$A4)+1,SUMPRODUCT(MAX((MID($A4,ROW($1:$50),1)="-")*ROW($1:$50)))-SEARCH("-",$A4)-1),ROW($1:$50),1)*1),ROW($1:$50),""))-1,MAX(IF(ISNUMBER(MID(MID($A4,SEARCH("-",$A4)+1,SUMPRODUCT(MAX((MID($A4,ROW($1:$50),1)="-")*ROW($1:$50)))-SEARCH("-",$A4)-1),ROW($1:$50),1)*1),ROW($1:$50),"")))</f>
        <v xml:space="preserve"> 123</v>
      </c>
      <c r="J4" s="5" t="str" cm="1">
        <f t="array" ref="J4">SUBSTITUTE(MID(A4,SEARCH("-",A4)+1,SUMPRODUCT(MAX((MID(A4,ROW($1:$50),1)="-")*ROW($1:$50)))-SEARCH("-",A4)-1),I4,"")</f>
        <v xml:space="preserve"> ABC </v>
      </c>
    </row>
    <row r="5" spans="1:10" x14ac:dyDescent="0.25">
      <c r="A5" t="s">
        <v>7</v>
      </c>
      <c r="C5" t="s">
        <v>10</v>
      </c>
      <c r="D5" t="s">
        <v>11</v>
      </c>
      <c r="I5" s="5" t="str" cm="1">
        <f t="array" ref="I5">MID(MID(A5,SEARCH("-",A5)+1,SUMPRODUCT(MAX((MID(A5,ROW($1:$50),1)="-")*ROW($1:$50)))-SEARCH("-",A5)-1),MIN(IF(ISNUMBER(MID(MID($A5,SEARCH("-",$A5)+1,SUMPRODUCT(MAX((MID($A5,ROW($1:$50),1)="-")*ROW($1:$50)))-SEARCH("-",$A5)-1),ROW($1:$50),1)*1),ROW($1:$50),""))-1,MAX(IF(ISNUMBER(MID(MID($A5,SEARCH("-",$A5)+1,SUMPRODUCT(MAX((MID($A5,ROW($1:$50),1)="-")*ROW($1:$50)))-SEARCH("-",$A5)-1),ROW($1:$50),1)*1),ROW($1:$50),"")))</f>
        <v xml:space="preserve"> 99 </v>
      </c>
      <c r="J5" s="5" t="str" cm="1">
        <f t="array" ref="J5">SUBSTITUTE(MID(A5,SEARCH("-",A5)+1,SUMPRODUCT(MAX((MID(A5,ROW($1:$50),1)="-")*ROW($1:$50)))-SEARCH("-",A5)-1),I5,"")</f>
        <v xml:space="preserve"> defg/dtu</v>
      </c>
    </row>
    <row r="6" spans="1:10" x14ac:dyDescent="0.25">
      <c r="A6" t="s">
        <v>5</v>
      </c>
      <c r="C6" t="s">
        <v>12</v>
      </c>
      <c r="D6" t="s">
        <v>13</v>
      </c>
      <c r="I6" s="5" t="str" cm="1">
        <f t="array" ref="I6">MID(MID(A6,SEARCH("-",A6)+1,SUMPRODUCT(MAX((MID(A6,ROW($1:$50),1)="-")*ROW($1:$50)))-SEARCH("-",A6)-1),MIN(IF(ISNUMBER(MID(MID($A6,SEARCH("-",$A6)+1,SUMPRODUCT(MAX((MID($A6,ROW($1:$50),1)="-")*ROW($1:$50)))-SEARCH("-",$A6)-1),ROW($1:$50),1)*1),ROW($1:$50),""))-1,MAX(IF(ISNUMBER(MID(MID($A6,SEARCH("-",$A6)+1,SUMPRODUCT(MAX((MID($A6,ROW($1:$50),1)="-")*ROW($1:$50)))-SEARCH("-",$A6)-1),ROW($1:$50),1)*1),ROW($1:$50),"")))</f>
        <v xml:space="preserve"> 8 </v>
      </c>
      <c r="J6" s="5" t="str" cm="1">
        <f t="array" ref="J6">SUBSTITUTE(MID(A6,SEARCH("-",A6)+1,SUMPRODUCT(MAX((MID(A6,ROW($1:$50),1)="-")*ROW($1:$50)))-SEARCH("-",A6)-1),I6,"")</f>
        <v xml:space="preserve"> K</v>
      </c>
    </row>
    <row r="7" spans="1:10" x14ac:dyDescent="0.25">
      <c r="A7" t="s">
        <v>0</v>
      </c>
      <c r="C7" t="s">
        <v>14</v>
      </c>
      <c r="D7" t="s">
        <v>15</v>
      </c>
      <c r="I7" s="5" t="str" cm="1">
        <f t="array" ref="I7">MID(MID(A7,SEARCH("-",A7)+1,SUMPRODUCT(MAX((MID(A7,ROW($1:$50),1)="-")*ROW($1:$50)))-SEARCH("-",A7)-1),MIN(IF(ISNUMBER(MID(MID($A7,SEARCH("-",$A7)+1,SUMPRODUCT(MAX((MID($A7,ROW($1:$50),1)="-")*ROW($1:$50)))-SEARCH("-",$A7)-1),ROW($1:$50),1)*1),ROW($1:$50),""))-1,MAX(IF(ISNUMBER(MID(MID($A7,SEARCH("-",$A7)+1,SUMPRODUCT(MAX((MID($A7,ROW($1:$50),1)="-")*ROW($1:$50)))-SEARCH("-",$A7)-1),ROW($1:$50),1)*1),ROW($1:$50),"")))</f>
        <v xml:space="preserve"> 77</v>
      </c>
      <c r="J7" s="5" t="str" cm="1">
        <f t="array" ref="J7">SUBSTITUTE(MID(A7,SEARCH("-",A7)+1,SUMPRODUCT(MAX((MID(A7,ROW($1:$50),1)="-")*ROW($1:$50)))-SEARCH("-",A7)-1),I7,"")</f>
        <v xml:space="preserve"> tintin </v>
      </c>
    </row>
  </sheetData>
  <pageMargins left="0.7" right="0.7" top="0.75" bottom="0.75" header="0.3" footer="0.3"/>
  <ignoredErrors>
    <ignoredError sqref="C4:C7" numberStoredAsText="1"/>
  </ignoredErrors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koch gilles</cp:lastModifiedBy>
  <dcterms:created xsi:type="dcterms:W3CDTF">2026-04-27T15:02:27Z</dcterms:created>
  <dcterms:modified xsi:type="dcterms:W3CDTF">2026-04-28T18:44:10Z</dcterms:modified>
</cp:coreProperties>
</file>