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350" windowWidth="19420" windowHeight="11020"/>
  </bookViews>
  <sheets>
    <sheet name="Feuil1" sheetId="1" r:id="rId1"/>
    <sheet name="Feuil2" sheetId="2" r:id="rId2"/>
    <sheet name="Feuil3" sheetId="3" r:id="rId3"/>
  </sheets>
  <definedNames>
    <definedName name="_TAB1">Feuil1!$D$19:$L$23</definedName>
    <definedName name="_TAB2">Feuil1!$D$27:$E$97</definedName>
  </definedNames>
  <calcPr calcId="124519"/>
</workbook>
</file>

<file path=xl/calcChain.xml><?xml version="1.0" encoding="utf-8"?>
<calcChain xmlns="http://schemas.openxmlformats.org/spreadsheetml/2006/main">
  <c r="I12" i="1"/>
  <c r="J12" s="1"/>
  <c r="I11"/>
  <c r="J11" s="1"/>
  <c r="H12"/>
  <c r="H13"/>
  <c r="I13"/>
  <c r="J13" s="1"/>
  <c r="H11"/>
</calcChain>
</file>

<file path=xl/sharedStrings.xml><?xml version="1.0" encoding="utf-8"?>
<sst xmlns="http://schemas.openxmlformats.org/spreadsheetml/2006/main" count="126" uniqueCount="35">
  <si>
    <t>Type</t>
  </si>
  <si>
    <t>Voiture</t>
  </si>
  <si>
    <t>Cheval</t>
  </si>
  <si>
    <t>Vélo</t>
  </si>
  <si>
    <t>Naiss</t>
  </si>
  <si>
    <t>Age</t>
  </si>
  <si>
    <t>CAT</t>
  </si>
  <si>
    <t>Utilisateur</t>
  </si>
  <si>
    <t>Sex</t>
  </si>
  <si>
    <t>Dupont</t>
  </si>
  <si>
    <t>Haddock</t>
  </si>
  <si>
    <t>Castafiore</t>
  </si>
  <si>
    <t>H</t>
  </si>
  <si>
    <t>F</t>
  </si>
  <si>
    <t>Année</t>
  </si>
  <si>
    <t>CAT1</t>
  </si>
  <si>
    <t>CAT2</t>
  </si>
  <si>
    <t>CAT3</t>
  </si>
  <si>
    <t>CAT4</t>
  </si>
  <si>
    <t></t>
  </si>
  <si>
    <t></t>
  </si>
  <si>
    <t></t>
  </si>
  <si>
    <t>Index</t>
  </si>
  <si>
    <t>Critères de recherche:</t>
  </si>
  <si>
    <t>?</t>
  </si>
  <si>
    <t>TAB2</t>
  </si>
  <si>
    <r>
      <rPr>
        <b/>
        <sz val="14"/>
        <color indexed="10"/>
        <rFont val="Calibri"/>
        <family val="2"/>
      </rPr>
      <t>TAB1</t>
    </r>
    <r>
      <rPr>
        <sz val="11"/>
        <color theme="1"/>
        <rFont val="Calibri"/>
        <family val="2"/>
        <scheme val="minor"/>
      </rPr>
      <t xml:space="preserve"> = Tableau des Index</t>
    </r>
  </si>
  <si>
    <t>Recherche sur 3 critères</t>
  </si>
  <si>
    <t>Résultat attendu</t>
  </si>
  <si>
    <t>Fonction SommeProd</t>
  </si>
  <si>
    <t>SOMMEPROD(($D$19:$D$23=D11);($D$19:$L$19=F11);($D$20:$L$20=I11))</t>
  </si>
  <si>
    <t>SOMMEPROD(($D$19:$D$23=D12)*($D$19:$L$19=F12)*($D$20:$L$20=I12))</t>
  </si>
  <si>
    <t>#valeur</t>
  </si>
  <si>
    <t>Toujours = 1 !</t>
  </si>
  <si>
    <t>h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</si>
</sst>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b/>
      <sz val="14"/>
      <color indexed="10"/>
      <name val="Calibri"/>
      <family val="2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8"/>
      <color theme="1"/>
      <name val="Wingdings"/>
      <charset val="2"/>
    </font>
    <font>
      <sz val="11"/>
      <color rgb="FFC00000"/>
      <name val="Calibri"/>
      <family val="2"/>
      <scheme val="minor"/>
    </font>
    <font>
      <b/>
      <u/>
      <sz val="14"/>
      <color rgb="FFC00000"/>
      <name val="Calibri"/>
      <family val="2"/>
      <scheme val="minor"/>
    </font>
    <font>
      <sz val="20"/>
      <color rgb="FFC00000"/>
      <name val="Wingdings"/>
      <charset val="2"/>
    </font>
    <font>
      <sz val="20"/>
      <color rgb="FFC00000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18"/>
      <color rgb="FF00B05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b/>
      <u/>
      <sz val="28"/>
      <color rgb="FF00B050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CC"/>
        <bgColor indexed="64"/>
      </patternFill>
    </fill>
  </fills>
  <borders count="1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70C0"/>
      </left>
      <right/>
      <top style="medium">
        <color rgb="FF0070C0"/>
      </top>
      <bottom/>
      <diagonal/>
    </border>
    <border>
      <left/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/>
      <top/>
      <bottom/>
      <diagonal/>
    </border>
    <border>
      <left/>
      <right style="medium">
        <color rgb="FF0070C0"/>
      </right>
      <top/>
      <bottom/>
      <diagonal/>
    </border>
    <border>
      <left style="medium">
        <color rgb="FF0070C0"/>
      </left>
      <right/>
      <top/>
      <bottom style="medium">
        <color rgb="FF0070C0"/>
      </bottom>
      <diagonal/>
    </border>
    <border>
      <left/>
      <right style="medium">
        <color rgb="FF0070C0"/>
      </right>
      <top/>
      <bottom style="medium">
        <color rgb="FF0070C0"/>
      </bottom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/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medium">
        <color rgb="FFFF0000"/>
      </top>
      <bottom/>
      <diagonal/>
    </border>
    <border>
      <left style="medium">
        <color rgb="FFFF0000"/>
      </left>
      <right style="thin">
        <color indexed="64"/>
      </right>
      <top/>
      <bottom/>
      <diagonal/>
    </border>
    <border>
      <left style="medium">
        <color rgb="FFFF0000"/>
      </left>
      <right style="thin">
        <color indexed="64"/>
      </right>
      <top/>
      <bottom style="medium">
        <color rgb="FFFF0000"/>
      </bottom>
      <diagonal/>
    </border>
    <border>
      <left style="medium">
        <color rgb="FFFF0000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rgb="FFFF0000"/>
      </right>
      <top/>
      <bottom/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4" fillId="0" borderId="0" xfId="0" applyFont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right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16" xfId="0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9" fillId="0" borderId="18" xfId="0" applyFont="1" applyBorder="1" applyAlignment="1">
      <alignment horizont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4" fillId="0" borderId="0" xfId="0" applyFont="1" applyAlignment="1">
      <alignment horizontal="left"/>
    </xf>
    <xf numFmtId="0" fontId="15" fillId="0" borderId="0" xfId="0" applyFon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16" fillId="0" borderId="0" xfId="0" applyFont="1" applyAlignment="1">
      <alignment horizontal="left"/>
    </xf>
    <xf numFmtId="0" fontId="17" fillId="0" borderId="0" xfId="0" applyFont="1" applyAlignment="1">
      <alignment horizontal="left" vertical="center"/>
    </xf>
    <xf numFmtId="0" fontId="18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82550</xdr:colOff>
      <xdr:row>19</xdr:row>
      <xdr:rowOff>165101</xdr:rowOff>
    </xdr:from>
    <xdr:to>
      <xdr:col>10</xdr:col>
      <xdr:colOff>644414</xdr:colOff>
      <xdr:row>21</xdr:row>
      <xdr:rowOff>79376</xdr:rowOff>
    </xdr:to>
    <xdr:sp macro="" textlink="">
      <xdr:nvSpPr>
        <xdr:cNvPr id="2" name="Ellipse 1"/>
        <xdr:cNvSpPr/>
      </xdr:nvSpPr>
      <xdr:spPr>
        <a:xfrm rot="20578004">
          <a:off x="8172450" y="4610101"/>
          <a:ext cx="542925" cy="37147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t"/>
        <a:lstStyle/>
        <a:p>
          <a:pPr algn="l"/>
          <a:r>
            <a:rPr lang="fr-FR" sz="1400" b="1">
              <a:solidFill>
                <a:srgbClr val="FF0000"/>
              </a:solidFill>
            </a:rPr>
            <a:t>1</a:t>
          </a:r>
        </a:p>
      </xdr:txBody>
    </xdr:sp>
    <xdr:clientData/>
  </xdr:twoCellAnchor>
  <xdr:twoCellAnchor>
    <xdr:from>
      <xdr:col>8</xdr:col>
      <xdr:colOff>101600</xdr:colOff>
      <xdr:row>20</xdr:row>
      <xdr:rowOff>238126</xdr:rowOff>
    </xdr:from>
    <xdr:to>
      <xdr:col>8</xdr:col>
      <xdr:colOff>663464</xdr:colOff>
      <xdr:row>22</xdr:row>
      <xdr:rowOff>76201</xdr:rowOff>
    </xdr:to>
    <xdr:sp macro="" textlink="">
      <xdr:nvSpPr>
        <xdr:cNvPr id="3" name="Ellipse 2"/>
        <xdr:cNvSpPr/>
      </xdr:nvSpPr>
      <xdr:spPr>
        <a:xfrm rot="20578004">
          <a:off x="6343650" y="4867276"/>
          <a:ext cx="542925" cy="37147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t"/>
        <a:lstStyle/>
        <a:p>
          <a:pPr algn="l"/>
          <a:r>
            <a:rPr lang="fr-FR" sz="1400" b="1">
              <a:solidFill>
                <a:srgbClr val="FF0000"/>
              </a:solidFill>
            </a:rPr>
            <a:t>2</a:t>
          </a:r>
        </a:p>
      </xdr:txBody>
    </xdr:sp>
    <xdr:clientData/>
  </xdr:twoCellAnchor>
  <xdr:twoCellAnchor>
    <xdr:from>
      <xdr:col>7</xdr:col>
      <xdr:colOff>101601</xdr:colOff>
      <xdr:row>21</xdr:row>
      <xdr:rowOff>257176</xdr:rowOff>
    </xdr:from>
    <xdr:to>
      <xdr:col>7</xdr:col>
      <xdr:colOff>663465</xdr:colOff>
      <xdr:row>23</xdr:row>
      <xdr:rowOff>79376</xdr:rowOff>
    </xdr:to>
    <xdr:sp macro="" textlink="">
      <xdr:nvSpPr>
        <xdr:cNvPr id="4" name="Ellipse 3"/>
        <xdr:cNvSpPr/>
      </xdr:nvSpPr>
      <xdr:spPr>
        <a:xfrm rot="20578004">
          <a:off x="5543551" y="5153026"/>
          <a:ext cx="542925" cy="37147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t"/>
        <a:lstStyle/>
        <a:p>
          <a:pPr algn="l"/>
          <a:r>
            <a:rPr lang="fr-FR" sz="1400" b="1">
              <a:solidFill>
                <a:srgbClr val="FF0000"/>
              </a:solidFill>
            </a:rPr>
            <a:t>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U97"/>
  <sheetViews>
    <sheetView tabSelected="1" topLeftCell="A7" workbookViewId="0">
      <selection activeCell="B13" sqref="B13"/>
    </sheetView>
  </sheetViews>
  <sheetFormatPr baseColWidth="10" defaultColWidth="11.453125" defaultRowHeight="14.5"/>
  <cols>
    <col min="1" max="4" width="11.453125" style="2"/>
    <col min="5" max="9" width="12" style="2" customWidth="1"/>
    <col min="10" max="10" width="15.7265625" style="2" bestFit="1" customWidth="1"/>
    <col min="11" max="12" width="12" style="2" customWidth="1"/>
    <col min="13" max="13" width="1.54296875" style="2" customWidth="1"/>
    <col min="14" max="19" width="11.453125" style="2"/>
    <col min="20" max="20" width="4.26953125" style="2" customWidth="1"/>
    <col min="21" max="16384" width="11.453125" style="2"/>
  </cols>
  <sheetData>
    <row r="4" spans="2:21" s="33" customFormat="1" ht="36">
      <c r="F4" s="34"/>
      <c r="G4" s="35" t="s">
        <v>27</v>
      </c>
    </row>
    <row r="5" spans="2:21">
      <c r="D5" s="3" t="s">
        <v>14</v>
      </c>
      <c r="E5" s="2">
        <v>2015</v>
      </c>
    </row>
    <row r="6" spans="2:21" ht="18.5">
      <c r="G6" s="41" t="s">
        <v>29</v>
      </c>
    </row>
    <row r="8" spans="2:21" ht="26">
      <c r="B8" s="20"/>
      <c r="C8" s="21" t="s">
        <v>23</v>
      </c>
      <c r="D8" s="22" t="s">
        <v>19</v>
      </c>
      <c r="E8" s="23"/>
      <c r="F8" s="22" t="s">
        <v>20</v>
      </c>
      <c r="G8" s="23"/>
      <c r="H8" s="23"/>
      <c r="I8" s="22" t="s">
        <v>21</v>
      </c>
    </row>
    <row r="9" spans="2:21">
      <c r="D9" s="24" t="s">
        <v>0</v>
      </c>
      <c r="E9" s="1" t="s">
        <v>7</v>
      </c>
      <c r="F9" s="24" t="s">
        <v>8</v>
      </c>
      <c r="G9" s="1" t="s">
        <v>4</v>
      </c>
      <c r="H9" s="1" t="s">
        <v>5</v>
      </c>
      <c r="I9" s="24" t="s">
        <v>6</v>
      </c>
      <c r="J9" s="1" t="s">
        <v>22</v>
      </c>
      <c r="K9" s="19" t="s">
        <v>28</v>
      </c>
    </row>
    <row r="10" spans="2:21" ht="27.75" customHeight="1">
      <c r="D10" s="10" t="s">
        <v>24</v>
      </c>
      <c r="E10" s="10" t="s">
        <v>24</v>
      </c>
      <c r="F10" s="10" t="s">
        <v>24</v>
      </c>
      <c r="G10" s="10" t="s">
        <v>24</v>
      </c>
    </row>
    <row r="11" spans="2:21" ht="23.5">
      <c r="D11" s="37" t="s">
        <v>1</v>
      </c>
      <c r="E11" s="29" t="s">
        <v>9</v>
      </c>
      <c r="F11" s="37" t="s">
        <v>34</v>
      </c>
      <c r="G11" s="29">
        <v>1952</v>
      </c>
      <c r="H11" s="30">
        <f>$E$5-G11</f>
        <v>63</v>
      </c>
      <c r="I11" s="39" t="str">
        <f>VLOOKUP(H11,_TAB2,2)</f>
        <v>CAT4</v>
      </c>
      <c r="J11" s="31">
        <f>SUMPRODUCT(((D$21:D$23=D11)*($E$19:$L$19&amp;E$20:$L$20=$F11&amp;$I11))*($E$21:$L$23))</f>
        <v>1</v>
      </c>
      <c r="K11" s="36">
        <v>19</v>
      </c>
      <c r="N11" s="42" t="s">
        <v>30</v>
      </c>
      <c r="U11" s="43" t="s">
        <v>32</v>
      </c>
    </row>
    <row r="12" spans="2:21" ht="23.5">
      <c r="D12" s="38" t="s">
        <v>2</v>
      </c>
      <c r="E12" s="29" t="s">
        <v>10</v>
      </c>
      <c r="F12" s="38" t="s">
        <v>12</v>
      </c>
      <c r="G12" s="29">
        <v>1960</v>
      </c>
      <c r="H12" s="30">
        <f>$E$5-G12</f>
        <v>55</v>
      </c>
      <c r="I12" s="40" t="str">
        <f>VLOOKUP(H12,_TAB2,2)</f>
        <v>CAT3</v>
      </c>
      <c r="J12" s="31">
        <f>SUMPRODUCT(((D$21:D$23=D12)*($E$19:$L$19&amp;E$20:$L$20=$F12&amp;$I12))*($E$21:$L$23))</f>
        <v>14</v>
      </c>
      <c r="K12" s="36">
        <v>14</v>
      </c>
      <c r="N12" s="42" t="s">
        <v>31</v>
      </c>
      <c r="U12" s="43" t="s">
        <v>33</v>
      </c>
    </row>
    <row r="13" spans="2:21" ht="23.5">
      <c r="D13" s="37" t="s">
        <v>3</v>
      </c>
      <c r="E13" s="29" t="s">
        <v>11</v>
      </c>
      <c r="F13" s="37" t="s">
        <v>13</v>
      </c>
      <c r="G13" s="29">
        <v>1990</v>
      </c>
      <c r="H13" s="30">
        <f>$E$5-G13</f>
        <v>25</v>
      </c>
      <c r="I13" s="39" t="str">
        <f>VLOOKUP(H13,_TAB2,2)</f>
        <v>CAT2</v>
      </c>
      <c r="J13" s="31">
        <f>SUMPRODUCT(((D$21:D$23=D13)*($E$19:$L$19&amp;E$20:$L$20=$F13&amp;$I13))*($E$21:$L$23))</f>
        <v>12</v>
      </c>
      <c r="K13" s="36">
        <v>12</v>
      </c>
    </row>
    <row r="17" spans="3:12" ht="18.5">
      <c r="D17" s="19" t="s">
        <v>26</v>
      </c>
    </row>
    <row r="18" spans="3:12" ht="6" customHeight="1" thickBot="1"/>
    <row r="19" spans="3:12">
      <c r="D19" s="15"/>
      <c r="E19" s="11" t="s">
        <v>12</v>
      </c>
      <c r="F19" s="11" t="s">
        <v>13</v>
      </c>
      <c r="G19" s="11" t="s">
        <v>12</v>
      </c>
      <c r="H19" s="11" t="s">
        <v>13</v>
      </c>
      <c r="I19" s="11" t="s">
        <v>12</v>
      </c>
      <c r="J19" s="11" t="s">
        <v>13</v>
      </c>
      <c r="K19" s="11" t="s">
        <v>12</v>
      </c>
      <c r="L19" s="12" t="s">
        <v>13</v>
      </c>
    </row>
    <row r="20" spans="3:12">
      <c r="D20" s="18"/>
      <c r="E20" s="13" t="s">
        <v>15</v>
      </c>
      <c r="F20" s="13" t="s">
        <v>15</v>
      </c>
      <c r="G20" s="13" t="s">
        <v>16</v>
      </c>
      <c r="H20" s="13" t="s">
        <v>16</v>
      </c>
      <c r="I20" s="13" t="s">
        <v>17</v>
      </c>
      <c r="J20" s="13" t="s">
        <v>17</v>
      </c>
      <c r="K20" s="13" t="s">
        <v>18</v>
      </c>
      <c r="L20" s="14" t="s">
        <v>18</v>
      </c>
    </row>
    <row r="21" spans="3:12" ht="21">
      <c r="D21" s="16" t="s">
        <v>1</v>
      </c>
      <c r="E21" s="25">
        <v>1</v>
      </c>
      <c r="F21" s="25">
        <v>4</v>
      </c>
      <c r="G21" s="25">
        <v>7</v>
      </c>
      <c r="H21" s="25">
        <v>10</v>
      </c>
      <c r="I21" s="25">
        <v>13</v>
      </c>
      <c r="J21" s="25">
        <v>16</v>
      </c>
      <c r="K21" s="25">
        <v>1</v>
      </c>
      <c r="L21" s="26">
        <v>14</v>
      </c>
    </row>
    <row r="22" spans="3:12" ht="21">
      <c r="D22" s="16" t="s">
        <v>2</v>
      </c>
      <c r="E22" s="25">
        <v>2</v>
      </c>
      <c r="F22" s="25">
        <v>5</v>
      </c>
      <c r="G22" s="25">
        <v>8</v>
      </c>
      <c r="H22" s="25">
        <v>11</v>
      </c>
      <c r="I22" s="25">
        <v>14</v>
      </c>
      <c r="J22" s="25">
        <v>17</v>
      </c>
      <c r="K22" s="25">
        <v>20</v>
      </c>
      <c r="L22" s="26">
        <v>23</v>
      </c>
    </row>
    <row r="23" spans="3:12" ht="21.5" thickBot="1">
      <c r="D23" s="17" t="s">
        <v>3</v>
      </c>
      <c r="E23" s="27">
        <v>3</v>
      </c>
      <c r="F23" s="27">
        <v>6</v>
      </c>
      <c r="G23" s="27">
        <v>9</v>
      </c>
      <c r="H23" s="27">
        <v>12</v>
      </c>
      <c r="I23" s="27">
        <v>15</v>
      </c>
      <c r="J23" s="27">
        <v>18</v>
      </c>
      <c r="K23" s="27">
        <v>21</v>
      </c>
      <c r="L23" s="28">
        <v>24</v>
      </c>
    </row>
    <row r="25" spans="3:12">
      <c r="D25" s="2" t="s">
        <v>5</v>
      </c>
      <c r="E25" s="2" t="s">
        <v>6</v>
      </c>
    </row>
    <row r="26" spans="3:12" ht="6" customHeight="1" thickBot="1"/>
    <row r="27" spans="3:12" ht="18.5">
      <c r="C27" s="32" t="s">
        <v>25</v>
      </c>
      <c r="D27" s="4">
        <v>7</v>
      </c>
      <c r="E27" s="5" t="s">
        <v>15</v>
      </c>
    </row>
    <row r="28" spans="3:12">
      <c r="D28" s="6">
        <v>8</v>
      </c>
      <c r="E28" s="7" t="s">
        <v>15</v>
      </c>
    </row>
    <row r="29" spans="3:12">
      <c r="D29" s="6">
        <v>9</v>
      </c>
      <c r="E29" s="7" t="s">
        <v>15</v>
      </c>
    </row>
    <row r="30" spans="3:12">
      <c r="D30" s="6">
        <v>10</v>
      </c>
      <c r="E30" s="7" t="s">
        <v>15</v>
      </c>
    </row>
    <row r="31" spans="3:12">
      <c r="D31" s="6">
        <v>11</v>
      </c>
      <c r="E31" s="7" t="s">
        <v>15</v>
      </c>
    </row>
    <row r="32" spans="3:12">
      <c r="D32" s="6">
        <v>12</v>
      </c>
      <c r="E32" s="7" t="s">
        <v>15</v>
      </c>
    </row>
    <row r="33" spans="4:5">
      <c r="D33" s="6">
        <v>13</v>
      </c>
      <c r="E33" s="7" t="s">
        <v>15</v>
      </c>
    </row>
    <row r="34" spans="4:5">
      <c r="D34" s="6">
        <v>14</v>
      </c>
      <c r="E34" s="7" t="s">
        <v>15</v>
      </c>
    </row>
    <row r="35" spans="4:5">
      <c r="D35" s="6">
        <v>15</v>
      </c>
      <c r="E35" s="7" t="s">
        <v>15</v>
      </c>
    </row>
    <row r="36" spans="4:5">
      <c r="D36" s="6">
        <v>16</v>
      </c>
      <c r="E36" s="7" t="s">
        <v>15</v>
      </c>
    </row>
    <row r="37" spans="4:5">
      <c r="D37" s="6">
        <v>17</v>
      </c>
      <c r="E37" s="7" t="s">
        <v>15</v>
      </c>
    </row>
    <row r="38" spans="4:5">
      <c r="D38" s="6">
        <v>18</v>
      </c>
      <c r="E38" s="7" t="s">
        <v>16</v>
      </c>
    </row>
    <row r="39" spans="4:5">
      <c r="D39" s="6">
        <v>19</v>
      </c>
      <c r="E39" s="7" t="s">
        <v>16</v>
      </c>
    </row>
    <row r="40" spans="4:5">
      <c r="D40" s="6">
        <v>20</v>
      </c>
      <c r="E40" s="7" t="s">
        <v>16</v>
      </c>
    </row>
    <row r="41" spans="4:5">
      <c r="D41" s="6">
        <v>21</v>
      </c>
      <c r="E41" s="7" t="s">
        <v>16</v>
      </c>
    </row>
    <row r="42" spans="4:5">
      <c r="D42" s="6">
        <v>22</v>
      </c>
      <c r="E42" s="7" t="s">
        <v>16</v>
      </c>
    </row>
    <row r="43" spans="4:5">
      <c r="D43" s="6">
        <v>23</v>
      </c>
      <c r="E43" s="7" t="s">
        <v>16</v>
      </c>
    </row>
    <row r="44" spans="4:5">
      <c r="D44" s="6">
        <v>24</v>
      </c>
      <c r="E44" s="7" t="s">
        <v>16</v>
      </c>
    </row>
    <row r="45" spans="4:5">
      <c r="D45" s="6">
        <v>25</v>
      </c>
      <c r="E45" s="7" t="s">
        <v>16</v>
      </c>
    </row>
    <row r="46" spans="4:5">
      <c r="D46" s="6">
        <v>26</v>
      </c>
      <c r="E46" s="7" t="s">
        <v>16</v>
      </c>
    </row>
    <row r="47" spans="4:5">
      <c r="D47" s="6">
        <v>27</v>
      </c>
      <c r="E47" s="7" t="s">
        <v>16</v>
      </c>
    </row>
    <row r="48" spans="4:5">
      <c r="D48" s="6">
        <v>28</v>
      </c>
      <c r="E48" s="7" t="s">
        <v>16</v>
      </c>
    </row>
    <row r="49" spans="4:5">
      <c r="D49" s="6">
        <v>29</v>
      </c>
      <c r="E49" s="7" t="s">
        <v>16</v>
      </c>
    </row>
    <row r="50" spans="4:5">
      <c r="D50" s="6">
        <v>30</v>
      </c>
      <c r="E50" s="7" t="s">
        <v>16</v>
      </c>
    </row>
    <row r="51" spans="4:5">
      <c r="D51" s="6">
        <v>31</v>
      </c>
      <c r="E51" s="7" t="s">
        <v>16</v>
      </c>
    </row>
    <row r="52" spans="4:5">
      <c r="D52" s="6">
        <v>32</v>
      </c>
      <c r="E52" s="7" t="s">
        <v>16</v>
      </c>
    </row>
    <row r="53" spans="4:5">
      <c r="D53" s="6">
        <v>33</v>
      </c>
      <c r="E53" s="7" t="s">
        <v>16</v>
      </c>
    </row>
    <row r="54" spans="4:5">
      <c r="D54" s="6">
        <v>34</v>
      </c>
      <c r="E54" s="7" t="s">
        <v>16</v>
      </c>
    </row>
    <row r="55" spans="4:5">
      <c r="D55" s="6">
        <v>35</v>
      </c>
      <c r="E55" s="7" t="s">
        <v>16</v>
      </c>
    </row>
    <row r="56" spans="4:5">
      <c r="D56" s="6">
        <v>36</v>
      </c>
      <c r="E56" s="7" t="s">
        <v>16</v>
      </c>
    </row>
    <row r="57" spans="4:5">
      <c r="D57" s="6">
        <v>37</v>
      </c>
      <c r="E57" s="7" t="s">
        <v>16</v>
      </c>
    </row>
    <row r="58" spans="4:5">
      <c r="D58" s="6">
        <v>38</v>
      </c>
      <c r="E58" s="7" t="s">
        <v>16</v>
      </c>
    </row>
    <row r="59" spans="4:5">
      <c r="D59" s="6">
        <v>39</v>
      </c>
      <c r="E59" s="7" t="s">
        <v>17</v>
      </c>
    </row>
    <row r="60" spans="4:5">
      <c r="D60" s="6">
        <v>40</v>
      </c>
      <c r="E60" s="7" t="s">
        <v>17</v>
      </c>
    </row>
    <row r="61" spans="4:5">
      <c r="D61" s="6">
        <v>41</v>
      </c>
      <c r="E61" s="7" t="s">
        <v>17</v>
      </c>
    </row>
    <row r="62" spans="4:5">
      <c r="D62" s="6">
        <v>42</v>
      </c>
      <c r="E62" s="7" t="s">
        <v>17</v>
      </c>
    </row>
    <row r="63" spans="4:5">
      <c r="D63" s="6">
        <v>43</v>
      </c>
      <c r="E63" s="7" t="s">
        <v>17</v>
      </c>
    </row>
    <row r="64" spans="4:5">
      <c r="D64" s="6">
        <v>44</v>
      </c>
      <c r="E64" s="7" t="s">
        <v>17</v>
      </c>
    </row>
    <row r="65" spans="4:5">
      <c r="D65" s="6">
        <v>45</v>
      </c>
      <c r="E65" s="7" t="s">
        <v>17</v>
      </c>
    </row>
    <row r="66" spans="4:5">
      <c r="D66" s="6">
        <v>46</v>
      </c>
      <c r="E66" s="7" t="s">
        <v>17</v>
      </c>
    </row>
    <row r="67" spans="4:5">
      <c r="D67" s="6">
        <v>47</v>
      </c>
      <c r="E67" s="7" t="s">
        <v>17</v>
      </c>
    </row>
    <row r="68" spans="4:5">
      <c r="D68" s="6">
        <v>48</v>
      </c>
      <c r="E68" s="7" t="s">
        <v>17</v>
      </c>
    </row>
    <row r="69" spans="4:5">
      <c r="D69" s="6">
        <v>49</v>
      </c>
      <c r="E69" s="7" t="s">
        <v>17</v>
      </c>
    </row>
    <row r="70" spans="4:5">
      <c r="D70" s="6">
        <v>50</v>
      </c>
      <c r="E70" s="7" t="s">
        <v>17</v>
      </c>
    </row>
    <row r="71" spans="4:5">
      <c r="D71" s="6">
        <v>51</v>
      </c>
      <c r="E71" s="7" t="s">
        <v>17</v>
      </c>
    </row>
    <row r="72" spans="4:5">
      <c r="D72" s="6">
        <v>52</v>
      </c>
      <c r="E72" s="7" t="s">
        <v>17</v>
      </c>
    </row>
    <row r="73" spans="4:5">
      <c r="D73" s="6">
        <v>53</v>
      </c>
      <c r="E73" s="7" t="s">
        <v>17</v>
      </c>
    </row>
    <row r="74" spans="4:5">
      <c r="D74" s="6">
        <v>54</v>
      </c>
      <c r="E74" s="7" t="s">
        <v>17</v>
      </c>
    </row>
    <row r="75" spans="4:5">
      <c r="D75" s="6">
        <v>55</v>
      </c>
      <c r="E75" s="7" t="s">
        <v>17</v>
      </c>
    </row>
    <row r="76" spans="4:5">
      <c r="D76" s="6">
        <v>56</v>
      </c>
      <c r="E76" s="7" t="s">
        <v>17</v>
      </c>
    </row>
    <row r="77" spans="4:5">
      <c r="D77" s="6">
        <v>57</v>
      </c>
      <c r="E77" s="7" t="s">
        <v>17</v>
      </c>
    </row>
    <row r="78" spans="4:5">
      <c r="D78" s="6">
        <v>58</v>
      </c>
      <c r="E78" s="7" t="s">
        <v>18</v>
      </c>
    </row>
    <row r="79" spans="4:5">
      <c r="D79" s="6">
        <v>59</v>
      </c>
      <c r="E79" s="7" t="s">
        <v>18</v>
      </c>
    </row>
    <row r="80" spans="4:5">
      <c r="D80" s="6">
        <v>60</v>
      </c>
      <c r="E80" s="7" t="s">
        <v>18</v>
      </c>
    </row>
    <row r="81" spans="4:5">
      <c r="D81" s="6">
        <v>61</v>
      </c>
      <c r="E81" s="7" t="s">
        <v>18</v>
      </c>
    </row>
    <row r="82" spans="4:5">
      <c r="D82" s="6">
        <v>62</v>
      </c>
      <c r="E82" s="7" t="s">
        <v>18</v>
      </c>
    </row>
    <row r="83" spans="4:5">
      <c r="D83" s="6">
        <v>63</v>
      </c>
      <c r="E83" s="7" t="s">
        <v>18</v>
      </c>
    </row>
    <row r="84" spans="4:5">
      <c r="D84" s="6">
        <v>64</v>
      </c>
      <c r="E84" s="7" t="s">
        <v>18</v>
      </c>
    </row>
    <row r="85" spans="4:5">
      <c r="D85" s="6">
        <v>65</v>
      </c>
      <c r="E85" s="7" t="s">
        <v>18</v>
      </c>
    </row>
    <row r="86" spans="4:5">
      <c r="D86" s="6">
        <v>66</v>
      </c>
      <c r="E86" s="7" t="s">
        <v>18</v>
      </c>
    </row>
    <row r="87" spans="4:5">
      <c r="D87" s="6">
        <v>67</v>
      </c>
      <c r="E87" s="7" t="s">
        <v>18</v>
      </c>
    </row>
    <row r="88" spans="4:5">
      <c r="D88" s="6">
        <v>68</v>
      </c>
      <c r="E88" s="7" t="s">
        <v>18</v>
      </c>
    </row>
    <row r="89" spans="4:5">
      <c r="D89" s="6">
        <v>69</v>
      </c>
      <c r="E89" s="7" t="s">
        <v>18</v>
      </c>
    </row>
    <row r="90" spans="4:5">
      <c r="D90" s="6">
        <v>70</v>
      </c>
      <c r="E90" s="7" t="s">
        <v>18</v>
      </c>
    </row>
    <row r="91" spans="4:5">
      <c r="D91" s="6">
        <v>71</v>
      </c>
      <c r="E91" s="7" t="s">
        <v>18</v>
      </c>
    </row>
    <row r="92" spans="4:5">
      <c r="D92" s="6">
        <v>72</v>
      </c>
      <c r="E92" s="7" t="s">
        <v>18</v>
      </c>
    </row>
    <row r="93" spans="4:5">
      <c r="D93" s="6">
        <v>73</v>
      </c>
      <c r="E93" s="7" t="s">
        <v>18</v>
      </c>
    </row>
    <row r="94" spans="4:5">
      <c r="D94" s="6">
        <v>74</v>
      </c>
      <c r="E94" s="7" t="s">
        <v>18</v>
      </c>
    </row>
    <row r="95" spans="4:5">
      <c r="D95" s="6">
        <v>75</v>
      </c>
      <c r="E95" s="7" t="s">
        <v>18</v>
      </c>
    </row>
    <row r="96" spans="4:5">
      <c r="D96" s="6">
        <v>76</v>
      </c>
      <c r="E96" s="7" t="s">
        <v>18</v>
      </c>
    </row>
    <row r="97" spans="4:5" ht="15" thickBot="1">
      <c r="D97" s="8">
        <v>77</v>
      </c>
      <c r="E97" s="9" t="s">
        <v>18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TAB1</vt:lpstr>
      <vt:lpstr>TAB2</vt:lpstr>
    </vt:vector>
  </TitlesOfParts>
  <Company>SNCB-Holding / NMBS-Holding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RGL</dc:creator>
  <cp:lastModifiedBy>tulipe</cp:lastModifiedBy>
  <dcterms:created xsi:type="dcterms:W3CDTF">2015-06-22T09:30:20Z</dcterms:created>
  <dcterms:modified xsi:type="dcterms:W3CDTF">2015-06-22T12:07:04Z</dcterms:modified>
</cp:coreProperties>
</file>