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definedNames>
    <definedName name="chiffre">Feuil1!$E$11:$E$346</definedName>
    <definedName name="Fournisseurs">Feuil1!$C$11:$C$346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a="1"/>
  <c r="F11" s="1"/>
  <c r="F12" s="1" a="1"/>
  <c r="F12" s="1"/>
  <c r="G12" s="1"/>
  <c r="G11" l="1"/>
  <c r="F13" a="1"/>
  <c r="F13" s="1"/>
  <c r="F14" l="1" a="1"/>
  <c r="F14" s="1"/>
  <c r="G14" s="1"/>
  <c r="G13"/>
  <c r="F15" l="1" a="1"/>
  <c r="F15" s="1"/>
  <c r="G15" s="1"/>
  <c r="F16" l="1" a="1"/>
  <c r="F16" s="1"/>
  <c r="F17" l="1" a="1"/>
  <c r="F17" s="1"/>
  <c r="G17" s="1"/>
  <c r="G16"/>
  <c r="F18" l="1" a="1"/>
  <c r="F18" s="1"/>
  <c r="G18" s="1"/>
  <c r="F19" l="1" a="1"/>
  <c r="F19" s="1"/>
  <c r="G19" s="1"/>
  <c r="F20" l="1" a="1"/>
  <c r="F20" s="1"/>
  <c r="G20" s="1"/>
  <c r="F21" l="1" a="1"/>
  <c r="F21" s="1"/>
  <c r="F22" s="1" a="1"/>
  <c r="F22" s="1"/>
  <c r="G22" s="1"/>
  <c r="G21" l="1"/>
  <c r="F23" a="1"/>
  <c r="F23" s="1"/>
  <c r="F24" l="1" a="1"/>
  <c r="F24" s="1"/>
  <c r="G23"/>
  <c r="F25" l="1" a="1"/>
  <c r="F25" s="1"/>
  <c r="G24"/>
  <c r="F26" l="1" a="1"/>
  <c r="F26" s="1"/>
  <c r="G25"/>
  <c r="G26" l="1"/>
  <c r="F27" a="1"/>
  <c r="F27" s="1"/>
  <c r="F28" l="1" a="1"/>
  <c r="F28" s="1"/>
  <c r="G27"/>
  <c r="F29" l="1" a="1"/>
  <c r="F29" s="1"/>
  <c r="G28"/>
  <c r="F30" l="1" a="1"/>
  <c r="F30" s="1"/>
  <c r="G29"/>
  <c r="G30" l="1"/>
  <c r="F31" a="1"/>
  <c r="F31" s="1"/>
  <c r="F32" l="1" a="1"/>
  <c r="F32" s="1"/>
  <c r="G31"/>
  <c r="F33" l="1" a="1"/>
  <c r="F33" s="1"/>
  <c r="G32"/>
  <c r="F34" l="1" a="1"/>
  <c r="F34" s="1"/>
  <c r="G33"/>
  <c r="F35" l="1" a="1"/>
  <c r="F35" s="1"/>
  <c r="G34"/>
  <c r="F36" l="1" a="1"/>
  <c r="F36" s="1"/>
  <c r="G35"/>
  <c r="F37" l="1" a="1"/>
  <c r="F37" s="1"/>
  <c r="G36"/>
  <c r="F38" l="1" a="1"/>
  <c r="F38" s="1"/>
  <c r="G37"/>
  <c r="F39" l="1" a="1"/>
  <c r="F39" s="1"/>
  <c r="G38"/>
  <c r="F40" l="1" a="1"/>
  <c r="F40" s="1"/>
  <c r="G39"/>
  <c r="F41" l="1" a="1"/>
  <c r="F41" s="1"/>
  <c r="G40"/>
  <c r="F42" l="1" a="1"/>
  <c r="F42" s="1"/>
  <c r="G41"/>
  <c r="F43" l="1" a="1"/>
  <c r="F43" s="1"/>
  <c r="G42"/>
  <c r="F44" l="1" a="1"/>
  <c r="F44" s="1"/>
  <c r="G43"/>
  <c r="F45" l="1" a="1"/>
  <c r="F45" s="1"/>
  <c r="G44"/>
  <c r="F46" l="1" a="1"/>
  <c r="F46" s="1"/>
  <c r="G45"/>
  <c r="F47" l="1" a="1"/>
  <c r="F47" s="1"/>
  <c r="G46"/>
  <c r="F48" l="1" a="1"/>
  <c r="F48" s="1"/>
  <c r="G47"/>
  <c r="F49" l="1" a="1"/>
  <c r="F49" s="1"/>
  <c r="G48"/>
  <c r="F50" l="1" a="1"/>
  <c r="F50" s="1"/>
  <c r="G49"/>
  <c r="F51" l="1" a="1"/>
  <c r="F51" s="1"/>
  <c r="G50"/>
  <c r="F52" l="1" a="1"/>
  <c r="F52" s="1"/>
  <c r="G51"/>
  <c r="F53" l="1" a="1"/>
  <c r="F53" s="1"/>
  <c r="G52"/>
  <c r="F54" l="1" a="1"/>
  <c r="F54" s="1"/>
  <c r="G53"/>
  <c r="F55" l="1" a="1"/>
  <c r="F55" s="1"/>
  <c r="G54"/>
  <c r="F56" l="1" a="1"/>
  <c r="F56" s="1"/>
  <c r="G55"/>
  <c r="F57" l="1" a="1"/>
  <c r="F57" s="1"/>
  <c r="G56"/>
  <c r="F58" l="1" a="1"/>
  <c r="F58" s="1"/>
  <c r="G57"/>
  <c r="F59" l="1" a="1"/>
  <c r="F59" s="1"/>
  <c r="G58"/>
  <c r="F60" l="1" a="1"/>
  <c r="F60" s="1"/>
  <c r="G59"/>
  <c r="F61" l="1" a="1"/>
  <c r="F61" s="1"/>
  <c r="G60"/>
  <c r="F62" l="1" a="1"/>
  <c r="F62" s="1"/>
  <c r="G61"/>
  <c r="F63" l="1" a="1"/>
  <c r="F63" s="1"/>
  <c r="G62"/>
  <c r="F64" l="1" a="1"/>
  <c r="F64" s="1"/>
  <c r="G63"/>
  <c r="F65" l="1" a="1"/>
  <c r="F65" s="1"/>
  <c r="G64"/>
  <c r="F66" l="1" a="1"/>
  <c r="F66" s="1"/>
  <c r="G65"/>
  <c r="F67" l="1" a="1"/>
  <c r="F67" s="1"/>
  <c r="G66"/>
  <c r="F68" l="1" a="1"/>
  <c r="F68" s="1"/>
  <c r="G67"/>
  <c r="F69" l="1" a="1"/>
  <c r="F69" s="1"/>
  <c r="G68"/>
  <c r="F70" l="1" a="1"/>
  <c r="F70" s="1"/>
  <c r="G69"/>
  <c r="F71" l="1" a="1"/>
  <c r="F71" s="1"/>
  <c r="G70"/>
  <c r="F72" l="1" a="1"/>
  <c r="F72" s="1"/>
  <c r="G71"/>
  <c r="F73" l="1" a="1"/>
  <c r="F73" s="1"/>
  <c r="G72"/>
  <c r="F74" l="1" a="1"/>
  <c r="F74" s="1"/>
  <c r="G73"/>
  <c r="F75" l="1" a="1"/>
  <c r="F75" s="1"/>
  <c r="G74"/>
  <c r="F76" l="1" a="1"/>
  <c r="F76" s="1"/>
  <c r="G75"/>
  <c r="F77" l="1" a="1"/>
  <c r="F77" s="1"/>
  <c r="G76"/>
  <c r="F78" l="1" a="1"/>
  <c r="F78" s="1"/>
  <c r="G77"/>
  <c r="F79" l="1" a="1"/>
  <c r="F79" s="1"/>
  <c r="G78"/>
  <c r="F80" l="1" a="1"/>
  <c r="F80" s="1"/>
  <c r="G79"/>
  <c r="F81" l="1" a="1"/>
  <c r="F81" s="1"/>
  <c r="G80"/>
  <c r="F82" l="1" a="1"/>
  <c r="F82" s="1"/>
  <c r="G81"/>
  <c r="F83" l="1" a="1"/>
  <c r="F83" s="1"/>
  <c r="G82"/>
  <c r="F84" l="1" a="1"/>
  <c r="F84" s="1"/>
  <c r="G83"/>
  <c r="F85" l="1" a="1"/>
  <c r="F85" s="1"/>
  <c r="G84"/>
  <c r="F86" l="1" a="1"/>
  <c r="F86" s="1"/>
  <c r="G85"/>
  <c r="F87" l="1" a="1"/>
  <c r="F87" s="1"/>
  <c r="G86"/>
  <c r="F88" l="1" a="1"/>
  <c r="F88" s="1"/>
  <c r="G87"/>
  <c r="F89" l="1" a="1"/>
  <c r="F89" s="1"/>
  <c r="G88"/>
  <c r="F90" l="1" a="1"/>
  <c r="F90" s="1"/>
  <c r="G89"/>
  <c r="F91" l="1" a="1"/>
  <c r="F91" s="1"/>
  <c r="G90"/>
  <c r="F92" l="1" a="1"/>
  <c r="F92" s="1"/>
  <c r="G91"/>
  <c r="F93" l="1" a="1"/>
  <c r="F93" s="1"/>
  <c r="G92"/>
  <c r="F94" l="1" a="1"/>
  <c r="F94" s="1"/>
  <c r="G93"/>
  <c r="F95" l="1" a="1"/>
  <c r="F95" s="1"/>
  <c r="G94"/>
  <c r="F96" l="1" a="1"/>
  <c r="F96" s="1"/>
  <c r="G95"/>
  <c r="F97" l="1" a="1"/>
  <c r="F97" s="1"/>
  <c r="G96"/>
  <c r="F98" l="1" a="1"/>
  <c r="F98" s="1"/>
  <c r="G97"/>
  <c r="F99" l="1" a="1"/>
  <c r="F99" s="1"/>
  <c r="G98"/>
  <c r="F100" l="1" a="1"/>
  <c r="F100" s="1"/>
  <c r="G99"/>
  <c r="F101" l="1" a="1"/>
  <c r="F101" s="1"/>
  <c r="G100"/>
  <c r="F102" l="1" a="1"/>
  <c r="F102" s="1"/>
  <c r="G101"/>
  <c r="F103" l="1" a="1"/>
  <c r="F103" s="1"/>
  <c r="G102"/>
  <c r="F104" l="1" a="1"/>
  <c r="F104" s="1"/>
  <c r="G103"/>
  <c r="F105" l="1" a="1"/>
  <c r="F105" s="1"/>
  <c r="G104"/>
  <c r="F106" l="1" a="1"/>
  <c r="F106" s="1"/>
  <c r="G105"/>
  <c r="F107" l="1" a="1"/>
  <c r="F107" s="1"/>
  <c r="G106"/>
  <c r="F108" l="1" a="1"/>
  <c r="F108" s="1"/>
  <c r="G107"/>
  <c r="F109" l="1" a="1"/>
  <c r="F109" s="1"/>
  <c r="G108"/>
  <c r="F110" l="1" a="1"/>
  <c r="F110" s="1"/>
  <c r="G109"/>
  <c r="F111" l="1" a="1"/>
  <c r="F111" s="1"/>
  <c r="G110"/>
  <c r="F112" l="1" a="1"/>
  <c r="F112" s="1"/>
  <c r="G111"/>
  <c r="F113" l="1" a="1"/>
  <c r="F113" s="1"/>
  <c r="G112"/>
  <c r="F114" l="1" a="1"/>
  <c r="F114" s="1"/>
  <c r="G113"/>
  <c r="F115" l="1" a="1"/>
  <c r="F115" s="1"/>
  <c r="G114"/>
  <c r="F116" l="1" a="1"/>
  <c r="F116" s="1"/>
  <c r="G115"/>
  <c r="F117" l="1" a="1"/>
  <c r="F117" s="1"/>
  <c r="G116"/>
  <c r="F118" l="1" a="1"/>
  <c r="F118" s="1"/>
  <c r="G117"/>
  <c r="F119" l="1" a="1"/>
  <c r="F119" s="1"/>
  <c r="G118"/>
  <c r="F120" l="1" a="1"/>
  <c r="F120" s="1"/>
  <c r="G119"/>
  <c r="F121" l="1" a="1"/>
  <c r="F121" s="1"/>
  <c r="G120"/>
  <c r="F122" l="1" a="1"/>
  <c r="F122" s="1"/>
  <c r="G121"/>
  <c r="F123" l="1" a="1"/>
  <c r="F123" s="1"/>
  <c r="G122"/>
  <c r="F124" l="1" a="1"/>
  <c r="F124" s="1"/>
  <c r="G123"/>
  <c r="F125" l="1" a="1"/>
  <c r="F125" s="1"/>
  <c r="G124"/>
  <c r="F126" l="1" a="1"/>
  <c r="F126" s="1"/>
  <c r="G125"/>
  <c r="F127" l="1" a="1"/>
  <c r="F127" s="1"/>
  <c r="G126"/>
  <c r="F128" l="1" a="1"/>
  <c r="F128" s="1"/>
  <c r="G127"/>
  <c r="F129" l="1" a="1"/>
  <c r="F129" s="1"/>
  <c r="G128"/>
  <c r="F130" l="1" a="1"/>
  <c r="F130" s="1"/>
  <c r="G129"/>
  <c r="F131" l="1" a="1"/>
  <c r="F131" s="1"/>
  <c r="G130"/>
  <c r="F132" l="1" a="1"/>
  <c r="F132" s="1"/>
  <c r="G131"/>
  <c r="F133" l="1" a="1"/>
  <c r="F133" s="1"/>
  <c r="G132"/>
  <c r="F134" l="1" a="1"/>
  <c r="F134" s="1"/>
  <c r="G133"/>
  <c r="F135" l="1" a="1"/>
  <c r="F135" s="1"/>
  <c r="G134"/>
  <c r="F136" l="1" a="1"/>
  <c r="F136" s="1"/>
  <c r="G135"/>
  <c r="F137" l="1" a="1"/>
  <c r="F137" s="1"/>
  <c r="G136"/>
  <c r="F138" l="1" a="1"/>
  <c r="F138" s="1"/>
  <c r="G137"/>
  <c r="F139" l="1" a="1"/>
  <c r="F139" s="1"/>
  <c r="G138"/>
  <c r="F140" l="1" a="1"/>
  <c r="F140" s="1"/>
  <c r="G139"/>
  <c r="F141" l="1" a="1"/>
  <c r="F141" s="1"/>
  <c r="G140"/>
  <c r="F142" l="1" a="1"/>
  <c r="F142" s="1"/>
  <c r="G141"/>
  <c r="F143" l="1" a="1"/>
  <c r="F143" s="1"/>
  <c r="G142"/>
  <c r="F144" l="1" a="1"/>
  <c r="F144" s="1"/>
  <c r="G143"/>
  <c r="F145" l="1" a="1"/>
  <c r="F145" s="1"/>
  <c r="G144"/>
  <c r="F146" l="1" a="1"/>
  <c r="F146" s="1"/>
  <c r="G145"/>
  <c r="F147" l="1" a="1"/>
  <c r="F147" s="1"/>
  <c r="G146"/>
  <c r="F148" l="1" a="1"/>
  <c r="F148" s="1"/>
  <c r="G147"/>
  <c r="F149" l="1" a="1"/>
  <c r="F149" s="1"/>
  <c r="G148"/>
  <c r="F150" l="1" a="1"/>
  <c r="F150" s="1"/>
  <c r="G149"/>
  <c r="F151" l="1" a="1"/>
  <c r="F151" s="1"/>
  <c r="G150"/>
  <c r="F152" l="1" a="1"/>
  <c r="F152" s="1"/>
  <c r="G151"/>
  <c r="F153" l="1" a="1"/>
  <c r="F153" s="1"/>
  <c r="G152"/>
  <c r="F154" l="1" a="1"/>
  <c r="F154" s="1"/>
  <c r="G153"/>
  <c r="F155" l="1" a="1"/>
  <c r="F155" s="1"/>
  <c r="G154"/>
  <c r="F156" l="1" a="1"/>
  <c r="F156" s="1"/>
  <c r="G155"/>
  <c r="F157" l="1" a="1"/>
  <c r="F157" s="1"/>
  <c r="G156"/>
  <c r="F158" l="1" a="1"/>
  <c r="F158" s="1"/>
  <c r="G157"/>
  <c r="F159" l="1" a="1"/>
  <c r="F159" s="1"/>
  <c r="G158"/>
  <c r="F160" l="1" a="1"/>
  <c r="F160" s="1"/>
  <c r="G159"/>
  <c r="F161" l="1" a="1"/>
  <c r="F161" s="1"/>
  <c r="G160"/>
  <c r="F162" l="1" a="1"/>
  <c r="F162" s="1"/>
  <c r="G161"/>
  <c r="F163" l="1" a="1"/>
  <c r="F163" s="1"/>
  <c r="G162"/>
  <c r="F164" l="1" a="1"/>
  <c r="F164" s="1"/>
  <c r="G163"/>
  <c r="F165" l="1" a="1"/>
  <c r="F165" s="1"/>
  <c r="G164"/>
  <c r="F166" l="1" a="1"/>
  <c r="F166" s="1"/>
  <c r="G165"/>
  <c r="F167" l="1" a="1"/>
  <c r="F167" s="1"/>
  <c r="G166"/>
  <c r="F168" l="1" a="1"/>
  <c r="F168" s="1"/>
  <c r="G167"/>
  <c r="F169" l="1" a="1"/>
  <c r="F169" s="1"/>
  <c r="G168"/>
  <c r="F170" l="1" a="1"/>
  <c r="F170" s="1"/>
  <c r="G169"/>
  <c r="F171" l="1" a="1"/>
  <c r="F171" s="1"/>
  <c r="G170"/>
  <c r="F172" l="1" a="1"/>
  <c r="F172" s="1"/>
  <c r="G171"/>
  <c r="F173" l="1" a="1"/>
  <c r="F173" s="1"/>
  <c r="G172"/>
  <c r="F174" l="1" a="1"/>
  <c r="F174" s="1"/>
  <c r="G173"/>
  <c r="F175" l="1" a="1"/>
  <c r="F175" s="1"/>
  <c r="G174"/>
  <c r="F176" l="1" a="1"/>
  <c r="F176" s="1"/>
  <c r="G175"/>
  <c r="F177" l="1" a="1"/>
  <c r="F177" s="1"/>
  <c r="G176"/>
  <c r="F178" l="1" a="1"/>
  <c r="F178" s="1"/>
  <c r="G177"/>
  <c r="F179" l="1" a="1"/>
  <c r="F179" s="1"/>
  <c r="G178"/>
  <c r="F180" l="1" a="1"/>
  <c r="F180" s="1"/>
  <c r="G179"/>
  <c r="F181" l="1" a="1"/>
  <c r="F181" s="1"/>
  <c r="G180"/>
  <c r="F182" l="1" a="1"/>
  <c r="F182" s="1"/>
  <c r="G181"/>
  <c r="F183" l="1" a="1"/>
  <c r="F183" s="1"/>
  <c r="G182"/>
  <c r="F184" l="1" a="1"/>
  <c r="F184" s="1"/>
  <c r="G183"/>
  <c r="F185" l="1" a="1"/>
  <c r="F185" s="1"/>
  <c r="G184"/>
  <c r="F186" l="1" a="1"/>
  <c r="F186" s="1"/>
  <c r="G185"/>
  <c r="F187" l="1" a="1"/>
  <c r="F187" s="1"/>
  <c r="G186"/>
  <c r="F188" l="1" a="1"/>
  <c r="F188" s="1"/>
  <c r="G187"/>
  <c r="F189" l="1" a="1"/>
  <c r="F189" s="1"/>
  <c r="G188"/>
  <c r="F190" l="1" a="1"/>
  <c r="F190" s="1"/>
  <c r="G189"/>
  <c r="F191" l="1" a="1"/>
  <c r="F191" s="1"/>
  <c r="G190"/>
  <c r="F192" l="1" a="1"/>
  <c r="F192" s="1"/>
  <c r="G191"/>
  <c r="F193" l="1" a="1"/>
  <c r="F193" s="1"/>
  <c r="G192"/>
  <c r="F194" l="1" a="1"/>
  <c r="F194" s="1"/>
  <c r="G193"/>
  <c r="F195" l="1" a="1"/>
  <c r="F195" s="1"/>
  <c r="G194"/>
  <c r="F196" l="1" a="1"/>
  <c r="F196" s="1"/>
  <c r="G195"/>
  <c r="F197" l="1" a="1"/>
  <c r="F197" s="1"/>
  <c r="G196"/>
  <c r="F198" l="1" a="1"/>
  <c r="F198" s="1"/>
  <c r="G197"/>
  <c r="F199" l="1" a="1"/>
  <c r="F199" s="1"/>
  <c r="G198"/>
  <c r="F200" l="1" a="1"/>
  <c r="F200" s="1"/>
  <c r="G199"/>
  <c r="F201" l="1" a="1"/>
  <c r="F201" s="1"/>
  <c r="G200"/>
  <c r="F202" l="1" a="1"/>
  <c r="F202" s="1"/>
  <c r="G201"/>
  <c r="F203" l="1" a="1"/>
  <c r="F203" s="1"/>
  <c r="G202"/>
  <c r="F204" l="1" a="1"/>
  <c r="F204" s="1"/>
  <c r="G203"/>
  <c r="F205" l="1" a="1"/>
  <c r="F205" s="1"/>
  <c r="G204"/>
  <c r="F206" l="1" a="1"/>
  <c r="F206" s="1"/>
  <c r="G205"/>
  <c r="F207" l="1" a="1"/>
  <c r="F207" s="1"/>
  <c r="G206"/>
  <c r="F208" l="1" a="1"/>
  <c r="F208" s="1"/>
  <c r="G207"/>
  <c r="F209" l="1" a="1"/>
  <c r="F209" s="1"/>
  <c r="G208"/>
  <c r="F210" l="1" a="1"/>
  <c r="F210" s="1"/>
  <c r="G209"/>
  <c r="F211" l="1" a="1"/>
  <c r="F211" s="1"/>
  <c r="G210"/>
  <c r="F212" l="1" a="1"/>
  <c r="F212" s="1"/>
  <c r="G211"/>
  <c r="F213" l="1" a="1"/>
  <c r="F213" s="1"/>
  <c r="G212"/>
  <c r="F214" l="1" a="1"/>
  <c r="F214" s="1"/>
  <c r="G213"/>
  <c r="F215" l="1" a="1"/>
  <c r="F215" s="1"/>
  <c r="G214"/>
  <c r="F216" l="1" a="1"/>
  <c r="F216" s="1"/>
  <c r="G215"/>
  <c r="F217" l="1" a="1"/>
  <c r="F217" s="1"/>
  <c r="G216"/>
  <c r="F218" l="1" a="1"/>
  <c r="F218" s="1"/>
  <c r="G217"/>
  <c r="F219" l="1" a="1"/>
  <c r="F219" s="1"/>
  <c r="G218"/>
  <c r="F220" l="1" a="1"/>
  <c r="F220" s="1"/>
  <c r="G219"/>
  <c r="F221" l="1" a="1"/>
  <c r="F221" s="1"/>
  <c r="G220"/>
  <c r="F222" l="1" a="1"/>
  <c r="F222" s="1"/>
  <c r="G221"/>
  <c r="F223" l="1" a="1"/>
  <c r="F223" s="1"/>
  <c r="F224" s="1" a="1"/>
  <c r="F224" s="1"/>
  <c r="F225" s="1" a="1"/>
  <c r="F225" s="1"/>
  <c r="F226" s="1" a="1"/>
  <c r="F226" s="1"/>
  <c r="F227" s="1" a="1"/>
  <c r="F227" s="1"/>
  <c r="F228" s="1" a="1"/>
  <c r="F228" s="1"/>
  <c r="F229" s="1" a="1"/>
  <c r="F229" s="1"/>
  <c r="F230" s="1" a="1"/>
  <c r="F230" s="1"/>
  <c r="F231" s="1" a="1"/>
  <c r="F231" s="1"/>
  <c r="F232" s="1" a="1"/>
  <c r="F232" s="1"/>
  <c r="F233" s="1" a="1"/>
  <c r="F233" s="1"/>
  <c r="F234" s="1" a="1"/>
  <c r="F234" s="1"/>
  <c r="F235" s="1" a="1"/>
  <c r="F235" s="1"/>
  <c r="F236" s="1" a="1"/>
  <c r="F236" s="1"/>
  <c r="F237" s="1" a="1"/>
  <c r="F237" s="1"/>
  <c r="F238" s="1" a="1"/>
  <c r="F238" s="1"/>
  <c r="F239" s="1" a="1"/>
  <c r="F239" s="1"/>
  <c r="F240" s="1" a="1"/>
  <c r="F240" s="1"/>
  <c r="F241" s="1" a="1"/>
  <c r="F241" s="1"/>
  <c r="F242" s="1" a="1"/>
  <c r="F242" s="1"/>
  <c r="F243" s="1" a="1"/>
  <c r="F243" s="1"/>
  <c r="F244" s="1" a="1"/>
  <c r="F244" s="1"/>
  <c r="F245" s="1" a="1"/>
  <c r="F245" s="1"/>
  <c r="F246" s="1" a="1"/>
  <c r="F246" s="1"/>
  <c r="F247" s="1" a="1"/>
  <c r="F247" s="1"/>
  <c r="F248" s="1" a="1"/>
  <c r="F248" s="1"/>
  <c r="F249" s="1" a="1"/>
  <c r="F249" s="1"/>
  <c r="F250" s="1" a="1"/>
  <c r="F250" s="1"/>
  <c r="F251" s="1" a="1"/>
  <c r="F251" s="1"/>
  <c r="F252" s="1" a="1"/>
  <c r="F252" s="1"/>
  <c r="F253" s="1" a="1"/>
  <c r="F253" s="1"/>
  <c r="F254" s="1" a="1"/>
  <c r="F254" s="1"/>
  <c r="F255" s="1" a="1"/>
  <c r="F255" s="1"/>
  <c r="F256" s="1" a="1"/>
  <c r="F256" s="1"/>
  <c r="F257" s="1" a="1"/>
  <c r="F257" s="1"/>
  <c r="F258" s="1" a="1"/>
  <c r="F258" s="1"/>
  <c r="F259" s="1" a="1"/>
  <c r="F259" s="1"/>
  <c r="F260" s="1" a="1"/>
  <c r="F260" s="1"/>
  <c r="F261" s="1" a="1"/>
  <c r="F261" s="1"/>
  <c r="F262" s="1" a="1"/>
  <c r="F262" s="1"/>
  <c r="F263" s="1" a="1"/>
  <c r="F263" s="1"/>
  <c r="F264" s="1" a="1"/>
  <c r="F264" s="1"/>
  <c r="F265" s="1" a="1"/>
  <c r="F265" s="1"/>
  <c r="F266" s="1" a="1"/>
  <c r="F266" s="1"/>
  <c r="F267" s="1" a="1"/>
  <c r="F267" s="1"/>
  <c r="F268" s="1" a="1"/>
  <c r="F268" s="1"/>
  <c r="F269" s="1" a="1"/>
  <c r="F269" s="1"/>
  <c r="F270" s="1" a="1"/>
  <c r="F270" s="1"/>
  <c r="F271" s="1" a="1"/>
  <c r="F271" s="1"/>
  <c r="F272" s="1" a="1"/>
  <c r="F272" s="1"/>
  <c r="F273" s="1" a="1"/>
  <c r="F273" s="1"/>
  <c r="F274" s="1" a="1"/>
  <c r="F274" s="1"/>
  <c r="F275" s="1" a="1"/>
  <c r="F275" s="1"/>
  <c r="F276" s="1" a="1"/>
  <c r="F276" s="1"/>
  <c r="F277" s="1" a="1"/>
  <c r="F277" s="1"/>
  <c r="F278" s="1" a="1"/>
  <c r="F278" s="1"/>
  <c r="F279" s="1" a="1"/>
  <c r="F279" s="1"/>
  <c r="F280" s="1" a="1"/>
  <c r="F280" s="1"/>
  <c r="F281" s="1" a="1"/>
  <c r="F281" s="1"/>
  <c r="F282" s="1" a="1"/>
  <c r="F282" s="1"/>
  <c r="F283" s="1" a="1"/>
  <c r="F283" s="1"/>
  <c r="F284" s="1" a="1"/>
  <c r="F284" s="1"/>
  <c r="F285" s="1" a="1"/>
  <c r="F285" s="1"/>
  <c r="F286" s="1" a="1"/>
  <c r="F286" s="1"/>
  <c r="F287" s="1" a="1"/>
  <c r="F287" s="1"/>
  <c r="F288" s="1" a="1"/>
  <c r="F288" s="1"/>
  <c r="F289" s="1" a="1"/>
  <c r="F289" s="1"/>
  <c r="F290" s="1" a="1"/>
  <c r="F290" s="1"/>
  <c r="F291" s="1" a="1"/>
  <c r="F291" s="1"/>
  <c r="F292" s="1" a="1"/>
  <c r="F292" s="1"/>
  <c r="F293" s="1" a="1"/>
  <c r="F293" s="1"/>
  <c r="F294" s="1" a="1"/>
  <c r="F294" s="1"/>
  <c r="F295" s="1" a="1"/>
  <c r="F295" s="1"/>
  <c r="F296" s="1" a="1"/>
  <c r="F296" s="1"/>
  <c r="F297" s="1" a="1"/>
  <c r="F297" s="1"/>
  <c r="F298" s="1" a="1"/>
  <c r="F298" s="1"/>
  <c r="F299" s="1" a="1"/>
  <c r="F299" s="1"/>
  <c r="F300" s="1" a="1"/>
  <c r="F300" s="1"/>
  <c r="F301" s="1" a="1"/>
  <c r="F301" s="1"/>
  <c r="F302" s="1" a="1"/>
  <c r="F302" s="1"/>
  <c r="F303" s="1" a="1"/>
  <c r="F303" s="1"/>
  <c r="F304" s="1" a="1"/>
  <c r="F304" s="1"/>
  <c r="F305" s="1" a="1"/>
  <c r="F305" s="1"/>
  <c r="F306" s="1" a="1"/>
  <c r="F306" s="1"/>
  <c r="F307" s="1" a="1"/>
  <c r="F307" s="1"/>
  <c r="F308" s="1" a="1"/>
  <c r="F308" s="1"/>
  <c r="F309" s="1" a="1"/>
  <c r="F309" s="1"/>
  <c r="F310" s="1" a="1"/>
  <c r="F310" s="1"/>
  <c r="F311" s="1" a="1"/>
  <c r="F311" s="1"/>
  <c r="F312" s="1" a="1"/>
  <c r="F312" s="1"/>
  <c r="F313" s="1" a="1"/>
  <c r="F313" s="1"/>
  <c r="F314" s="1" a="1"/>
  <c r="F314" s="1"/>
  <c r="F315" s="1" a="1"/>
  <c r="F315" s="1"/>
  <c r="F316" s="1" a="1"/>
  <c r="F316" s="1"/>
  <c r="F317" s="1" a="1"/>
  <c r="F317" s="1"/>
  <c r="F318" s="1" a="1"/>
  <c r="F318" s="1"/>
  <c r="F319" s="1" a="1"/>
  <c r="F319" s="1"/>
  <c r="F320" s="1" a="1"/>
  <c r="F320" s="1"/>
  <c r="F321" s="1" a="1"/>
  <c r="F321" s="1"/>
  <c r="F322" s="1" a="1"/>
  <c r="F322" s="1"/>
  <c r="F323" s="1" a="1"/>
  <c r="F323" s="1"/>
  <c r="F324" s="1" a="1"/>
  <c r="F324" s="1"/>
  <c r="F325" s="1" a="1"/>
  <c r="F325" s="1"/>
  <c r="F326" s="1" a="1"/>
  <c r="F326" s="1"/>
  <c r="F327" s="1" a="1"/>
  <c r="F327" s="1"/>
  <c r="F328" s="1" a="1"/>
  <c r="F328" s="1"/>
  <c r="F329" s="1" a="1"/>
  <c r="F329" s="1"/>
  <c r="F330" s="1" a="1"/>
  <c r="F330" s="1"/>
  <c r="F331" s="1" a="1"/>
  <c r="F331" s="1"/>
  <c r="F332" s="1" a="1"/>
  <c r="F332" s="1"/>
  <c r="F333" s="1" a="1"/>
  <c r="F333" s="1"/>
  <c r="F334" s="1" a="1"/>
  <c r="F334" s="1"/>
  <c r="F335" s="1" a="1"/>
  <c r="F335" s="1"/>
  <c r="F336" s="1" a="1"/>
  <c r="F336" s="1"/>
  <c r="F337" s="1" a="1"/>
  <c r="F337" s="1"/>
  <c r="F338" s="1" a="1"/>
  <c r="F338" s="1"/>
  <c r="F339" s="1" a="1"/>
  <c r="F339" s="1"/>
  <c r="F340" s="1" a="1"/>
  <c r="F340" s="1"/>
  <c r="F341" s="1" a="1"/>
  <c r="F341" s="1"/>
  <c r="F342" s="1" a="1"/>
  <c r="F342" s="1"/>
  <c r="F343" s="1" a="1"/>
  <c r="F343" s="1"/>
  <c r="F344" s="1" a="1"/>
  <c r="F344" s="1"/>
  <c r="F345" s="1" a="1"/>
  <c r="F345" s="1"/>
  <c r="F346" s="1" a="1"/>
  <c r="F346" s="1"/>
  <c r="G222"/>
</calcChain>
</file>

<file path=xl/sharedStrings.xml><?xml version="1.0" encoding="utf-8"?>
<sst xmlns="http://schemas.openxmlformats.org/spreadsheetml/2006/main" count="682" uniqueCount="13">
  <si>
    <t>Id</t>
  </si>
  <si>
    <t>Dossier</t>
  </si>
  <si>
    <t>AnneeMois</t>
  </si>
  <si>
    <t>2016-09</t>
  </si>
  <si>
    <t>Inconnu</t>
  </si>
  <si>
    <t>V</t>
  </si>
  <si>
    <t>F</t>
  </si>
  <si>
    <t>D</t>
  </si>
  <si>
    <t>En cours</t>
  </si>
  <si>
    <t>Fournisseurs</t>
  </si>
  <si>
    <t>chiffre d'affaires</t>
  </si>
  <si>
    <t xml:space="preserve">                  zone triée auto</t>
  </si>
  <si>
    <t>chiffre d'affaires max</t>
  </si>
</sst>
</file>

<file path=xl/styles.xml><?xml version="1.0" encoding="utf-8"?>
<styleSheet xmlns="http://schemas.openxmlformats.org/spreadsheetml/2006/main">
  <fonts count="4">
    <font>
      <sz val="10"/>
      <color theme="1"/>
      <name val="Arial"/>
      <family val="2"/>
    </font>
    <font>
      <sz val="11"/>
      <color rgb="FF000000"/>
      <name val="Calibri"/>
      <family val="2"/>
    </font>
    <font>
      <b/>
      <sz val="9"/>
      <color rgb="FF000000"/>
      <name val="Calibri"/>
      <family val="2"/>
    </font>
    <font>
      <sz val="9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CC00"/>
        <bgColor rgb="FF000000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2" fillId="2" borderId="1" xfId="1" applyFont="1" applyFill="1" applyBorder="1"/>
    <xf numFmtId="0" fontId="3" fillId="0" borderId="1" xfId="1" applyFont="1" applyBorder="1"/>
    <xf numFmtId="0" fontId="3" fillId="0" borderId="1" xfId="1" applyNumberFormat="1" applyFont="1" applyBorder="1" applyAlignment="1">
      <alignment horizontal="left"/>
    </xf>
    <xf numFmtId="0" fontId="3" fillId="0" borderId="1" xfId="1" applyFont="1" applyBorder="1" applyAlignment="1">
      <alignment horizontal="left"/>
    </xf>
    <xf numFmtId="0" fontId="2" fillId="2" borderId="1" xfId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3" borderId="0" xfId="0" applyFill="1" applyAlignment="1">
      <alignment horizontal="center"/>
    </xf>
  </cellXfs>
  <cellStyles count="2">
    <cellStyle name="Normal" xfId="0" builtinId="0"/>
    <cellStyle name="Normal 5" xfId="1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8:G346"/>
  <sheetViews>
    <sheetView tabSelected="1" topLeftCell="C1" workbookViewId="0">
      <selection activeCell="J7" sqref="J7"/>
    </sheetView>
  </sheetViews>
  <sheetFormatPr baseColWidth="10" defaultRowHeight="12.5"/>
  <cols>
    <col min="2" max="2" width="39.54296875" customWidth="1"/>
    <col min="3" max="3" width="50.81640625" customWidth="1"/>
    <col min="4" max="4" width="18.81640625" customWidth="1"/>
    <col min="5" max="5" width="33.1796875" customWidth="1"/>
    <col min="6" max="6" width="16.6328125" style="6" customWidth="1"/>
    <col min="7" max="7" width="15.7265625" style="6" customWidth="1"/>
  </cols>
  <sheetData>
    <row r="8" spans="1:7">
      <c r="F8" s="8" t="s">
        <v>11</v>
      </c>
      <c r="G8" s="8"/>
    </row>
    <row r="10" spans="1:7" ht="13">
      <c r="A10" s="1" t="s">
        <v>0</v>
      </c>
      <c r="B10" s="1" t="s">
        <v>1</v>
      </c>
      <c r="C10" s="1" t="s">
        <v>9</v>
      </c>
      <c r="D10" s="1" t="s">
        <v>2</v>
      </c>
      <c r="E10" s="1" t="s">
        <v>10</v>
      </c>
      <c r="F10" s="5" t="s">
        <v>9</v>
      </c>
      <c r="G10" s="5" t="s">
        <v>12</v>
      </c>
    </row>
    <row r="11" spans="1:7" ht="13">
      <c r="A11" s="2">
        <v>1</v>
      </c>
      <c r="B11" s="2" t="s">
        <v>5</v>
      </c>
      <c r="C11" s="3">
        <v>208</v>
      </c>
      <c r="D11" s="4" t="s">
        <v>3</v>
      </c>
      <c r="E11" s="2">
        <v>19868</v>
      </c>
      <c r="F11" s="7">
        <f t="array" aca="1" ref="F11" ca="1">IFERROR(OFFSET(C$10,MATCH(0,COUNTIF(F$10:F10,Fournisseurs),0),),"")</f>
        <v>208</v>
      </c>
      <c r="G11" s="7">
        <f ca="1">SUMPRODUCT(MAX((Fournisseurs=F11)*(chiffre)))</f>
        <v>20551</v>
      </c>
    </row>
    <row r="12" spans="1:7" ht="13">
      <c r="A12" s="2">
        <v>2</v>
      </c>
      <c r="B12" s="2" t="s">
        <v>6</v>
      </c>
      <c r="C12" s="3">
        <v>208</v>
      </c>
      <c r="D12" s="4" t="s">
        <v>3</v>
      </c>
      <c r="E12" s="2">
        <v>20551</v>
      </c>
      <c r="F12" s="7">
        <f t="array" aca="1" ref="F12" ca="1">IFERROR(OFFSET(C$10,MATCH(0,COUNTIF(F$10:F11,Fournisseurs),0),),"")</f>
        <v>213</v>
      </c>
      <c r="G12" s="7">
        <f ca="1">SUMPRODUCT(MAX((Fournisseurs=F12)*(chiffre)))</f>
        <v>13518</v>
      </c>
    </row>
    <row r="13" spans="1:7" ht="13">
      <c r="A13" s="2">
        <v>3</v>
      </c>
      <c r="B13" s="2" t="s">
        <v>7</v>
      </c>
      <c r="C13" s="3">
        <v>213</v>
      </c>
      <c r="D13" s="4" t="s">
        <v>3</v>
      </c>
      <c r="E13" s="2">
        <v>13167</v>
      </c>
      <c r="F13" s="7">
        <f t="array" aca="1" ref="F13" ca="1">IFERROR(OFFSET(C$10,MATCH(0,COUNTIF(F$10:F12,Fournisseurs),0),),"")</f>
        <v>226</v>
      </c>
      <c r="G13" s="7">
        <f ca="1">SUMPRODUCT(MAX((Fournisseurs=F13)*(chiffre)))</f>
        <v>34574</v>
      </c>
    </row>
    <row r="14" spans="1:7" ht="13">
      <c r="A14" s="2">
        <v>4</v>
      </c>
      <c r="B14" s="2" t="s">
        <v>8</v>
      </c>
      <c r="C14" s="3">
        <v>213</v>
      </c>
      <c r="D14" s="4" t="s">
        <v>3</v>
      </c>
      <c r="E14" s="2">
        <v>13518</v>
      </c>
      <c r="F14" s="7">
        <f t="array" aca="1" ref="F14" ca="1">IFERROR(OFFSET(C$10,MATCH(0,COUNTIF(F$10:F13,Fournisseurs),0),),"")</f>
        <v>227</v>
      </c>
      <c r="G14" s="7">
        <f ca="1">SUMPRODUCT(MAX((Fournisseurs=F14)*(chiffre)))</f>
        <v>24897</v>
      </c>
    </row>
    <row r="15" spans="1:7" ht="13">
      <c r="A15" s="2">
        <v>5</v>
      </c>
      <c r="B15" s="2" t="s">
        <v>5</v>
      </c>
      <c r="C15" s="3">
        <v>226</v>
      </c>
      <c r="D15" s="4" t="s">
        <v>3</v>
      </c>
      <c r="E15" s="2">
        <v>33722</v>
      </c>
      <c r="F15" s="7">
        <f t="array" aca="1" ref="F15" ca="1">IFERROR(OFFSET(C$10,MATCH(0,COUNTIF(F$10:F14,Fournisseurs),0),),"")</f>
        <v>236</v>
      </c>
      <c r="G15" s="7">
        <f ca="1">SUMPRODUCT(MAX((Fournisseurs=F15)*(chiffre)))</f>
        <v>21527</v>
      </c>
    </row>
    <row r="16" spans="1:7" ht="13">
      <c r="A16" s="2">
        <v>6</v>
      </c>
      <c r="B16" s="2" t="s">
        <v>6</v>
      </c>
      <c r="C16" s="3">
        <v>226</v>
      </c>
      <c r="D16" s="4" t="s">
        <v>3</v>
      </c>
      <c r="E16" s="2">
        <v>34574</v>
      </c>
      <c r="F16" s="7">
        <f t="array" aca="1" ref="F16" ca="1">IFERROR(OFFSET(C$10,MATCH(0,COUNTIF(F$10:F15,Fournisseurs),0),),"")</f>
        <v>239</v>
      </c>
      <c r="G16" s="7">
        <f ca="1">SUMPRODUCT(MAX((Fournisseurs=F16)*(chiffre)))</f>
        <v>19722</v>
      </c>
    </row>
    <row r="17" spans="1:7" ht="13">
      <c r="A17" s="2">
        <v>7</v>
      </c>
      <c r="B17" s="2" t="s">
        <v>7</v>
      </c>
      <c r="C17" s="3">
        <v>227</v>
      </c>
      <c r="D17" s="4" t="s">
        <v>3</v>
      </c>
      <c r="E17" s="2">
        <v>24311</v>
      </c>
      <c r="F17" s="7">
        <f t="array" aca="1" ref="F17" ca="1">IFERROR(OFFSET(C$10,MATCH(0,COUNTIF(F$10:F16,Fournisseurs),0),),"")</f>
        <v>240</v>
      </c>
      <c r="G17" s="7">
        <f ca="1">SUMPRODUCT(MAX((Fournisseurs=F17)*(chiffre)))</f>
        <v>44599</v>
      </c>
    </row>
    <row r="18" spans="1:7" ht="13">
      <c r="A18" s="2">
        <v>8</v>
      </c>
      <c r="B18" s="2" t="s">
        <v>8</v>
      </c>
      <c r="C18" s="3">
        <v>227</v>
      </c>
      <c r="D18" s="4" t="s">
        <v>3</v>
      </c>
      <c r="E18" s="2">
        <v>24897</v>
      </c>
      <c r="F18" s="7">
        <f t="array" aca="1" ref="F18" ca="1">IFERROR(OFFSET(C$10,MATCH(0,COUNTIF(F$10:F17,Fournisseurs),0),),"")</f>
        <v>243</v>
      </c>
      <c r="G18" s="7">
        <f ca="1">SUMPRODUCT(MAX((Fournisseurs=F18)*(chiffre)))</f>
        <v>21865</v>
      </c>
    </row>
    <row r="19" spans="1:7" ht="13">
      <c r="A19" s="2">
        <v>9</v>
      </c>
      <c r="B19" s="2" t="s">
        <v>5</v>
      </c>
      <c r="C19" s="3">
        <v>236</v>
      </c>
      <c r="D19" s="4" t="s">
        <v>3</v>
      </c>
      <c r="E19" s="2">
        <v>20994</v>
      </c>
      <c r="F19" s="7">
        <f t="array" aca="1" ref="F19" ca="1">IFERROR(OFFSET(C$10,MATCH(0,COUNTIF(F$10:F18,Fournisseurs),0),),"")</f>
        <v>268</v>
      </c>
      <c r="G19" s="7">
        <f ca="1">SUMPRODUCT(MAX((Fournisseurs=F19)*(chiffre)))</f>
        <v>27352</v>
      </c>
    </row>
    <row r="20" spans="1:7" ht="13">
      <c r="A20" s="2">
        <v>10</v>
      </c>
      <c r="B20" s="2" t="s">
        <v>6</v>
      </c>
      <c r="C20" s="3">
        <v>236</v>
      </c>
      <c r="D20" s="4" t="s">
        <v>3</v>
      </c>
      <c r="E20" s="2">
        <v>21527</v>
      </c>
      <c r="F20" s="7">
        <f t="array" aca="1" ref="F20" ca="1">IFERROR(OFFSET(C$10,MATCH(0,COUNTIF(F$10:F19,Fournisseurs),0),),"")</f>
        <v>286</v>
      </c>
      <c r="G20" s="7">
        <f ca="1">SUMPRODUCT(MAX((Fournisseurs=F20)*(chiffre)))</f>
        <v>23950</v>
      </c>
    </row>
    <row r="21" spans="1:7" ht="13">
      <c r="A21" s="2">
        <v>11</v>
      </c>
      <c r="B21" s="2" t="s">
        <v>7</v>
      </c>
      <c r="C21" s="3">
        <v>239</v>
      </c>
      <c r="D21" s="4" t="s">
        <v>3</v>
      </c>
      <c r="E21" s="2">
        <v>19259</v>
      </c>
      <c r="F21" s="7">
        <f t="array" aca="1" ref="F21" ca="1">IFERROR(OFFSET(C$10,MATCH(0,COUNTIF(F$10:F20,Fournisseurs),0),),"")</f>
        <v>309</v>
      </c>
      <c r="G21" s="7">
        <f ca="1">SUMPRODUCT(MAX((Fournisseurs=F21)*(chiffre)))</f>
        <v>16613</v>
      </c>
    </row>
    <row r="22" spans="1:7" ht="13">
      <c r="A22" s="2">
        <v>12</v>
      </c>
      <c r="B22" s="2" t="s">
        <v>8</v>
      </c>
      <c r="C22" s="3">
        <v>239</v>
      </c>
      <c r="D22" s="4" t="s">
        <v>3</v>
      </c>
      <c r="E22" s="2">
        <v>19722</v>
      </c>
      <c r="F22" s="7">
        <f t="array" aca="1" ref="F22" ca="1">IFERROR(OFFSET(C$10,MATCH(0,COUNTIF(F$10:F21,Fournisseurs),0),),"")</f>
        <v>322</v>
      </c>
      <c r="G22" s="7">
        <f ca="1">SUMPRODUCT(MAX((Fournisseurs=F22)*(chiffre)))</f>
        <v>77006</v>
      </c>
    </row>
    <row r="23" spans="1:7" ht="13">
      <c r="A23" s="2">
        <v>13</v>
      </c>
      <c r="B23" s="2" t="s">
        <v>5</v>
      </c>
      <c r="C23" s="3">
        <v>240</v>
      </c>
      <c r="D23" s="4" t="s">
        <v>3</v>
      </c>
      <c r="E23" s="2">
        <v>17256</v>
      </c>
      <c r="F23" s="7">
        <f t="array" aca="1" ref="F23" ca="1">IFERROR(OFFSET(C$10,MATCH(0,COUNTIF(F$10:F22,Fournisseurs),0),),"")</f>
        <v>323</v>
      </c>
      <c r="G23" s="7">
        <f ca="1">SUMPRODUCT(MAX((Fournisseurs=F23)*(chiffre)))</f>
        <v>20195</v>
      </c>
    </row>
    <row r="24" spans="1:7" ht="13">
      <c r="A24" s="2">
        <v>14</v>
      </c>
      <c r="B24" s="2" t="s">
        <v>6</v>
      </c>
      <c r="C24" s="3">
        <v>240</v>
      </c>
      <c r="D24" s="4" t="s">
        <v>3</v>
      </c>
      <c r="E24" s="2">
        <v>44599</v>
      </c>
      <c r="F24" s="7">
        <f t="array" aca="1" ref="F24" ca="1">IFERROR(OFFSET(C$10,MATCH(0,COUNTIF(F$10:F23,Fournisseurs),0),),"")</f>
        <v>351</v>
      </c>
      <c r="G24" s="7">
        <f ca="1">SUMPRODUCT(MAX((Fournisseurs=F24)*(chiffre)))</f>
        <v>19308</v>
      </c>
    </row>
    <row r="25" spans="1:7" ht="13">
      <c r="A25" s="2">
        <v>15</v>
      </c>
      <c r="B25" s="2" t="s">
        <v>7</v>
      </c>
      <c r="C25" s="3">
        <v>243</v>
      </c>
      <c r="D25" s="4" t="s">
        <v>3</v>
      </c>
      <c r="E25" s="2">
        <v>21865</v>
      </c>
      <c r="F25" s="7">
        <f t="array" aca="1" ref="F25" ca="1">IFERROR(OFFSET(C$10,MATCH(0,COUNTIF(F$10:F24,Fournisseurs),0),),"")</f>
        <v>353</v>
      </c>
      <c r="G25" s="7">
        <f ca="1">SUMPRODUCT(MAX((Fournisseurs=F25)*(chiffre)))</f>
        <v>22452</v>
      </c>
    </row>
    <row r="26" spans="1:7" ht="13">
      <c r="A26" s="2">
        <v>16</v>
      </c>
      <c r="B26" s="2" t="s">
        <v>8</v>
      </c>
      <c r="C26" s="3">
        <v>243</v>
      </c>
      <c r="D26" s="4" t="s">
        <v>3</v>
      </c>
      <c r="E26" s="2">
        <v>21032</v>
      </c>
      <c r="F26" s="7">
        <f t="array" aca="1" ref="F26" ca="1">IFERROR(OFFSET(C$10,MATCH(0,COUNTIF(F$10:F25,Fournisseurs),0),),"")</f>
        <v>361</v>
      </c>
      <c r="G26" s="7">
        <f ca="1">SUMPRODUCT(MAX((Fournisseurs=F26)*(chiffre)))</f>
        <v>23847</v>
      </c>
    </row>
    <row r="27" spans="1:7" ht="13">
      <c r="A27" s="2">
        <v>17</v>
      </c>
      <c r="B27" s="2" t="s">
        <v>5</v>
      </c>
      <c r="C27" s="3">
        <v>268</v>
      </c>
      <c r="D27" s="4" t="s">
        <v>3</v>
      </c>
      <c r="E27" s="2">
        <v>26734</v>
      </c>
      <c r="F27" s="7">
        <f t="array" aca="1" ref="F27" ca="1">IFERROR(OFFSET(C$10,MATCH(0,COUNTIF(F$10:F26,Fournisseurs),0),),"")</f>
        <v>365</v>
      </c>
      <c r="G27" s="7">
        <f ca="1">SUMPRODUCT(MAX((Fournisseurs=F27)*(chiffre)))</f>
        <v>22804</v>
      </c>
    </row>
    <row r="28" spans="1:7" ht="13">
      <c r="A28" s="2">
        <v>18</v>
      </c>
      <c r="B28" s="2" t="s">
        <v>6</v>
      </c>
      <c r="C28" s="3">
        <v>268</v>
      </c>
      <c r="D28" s="4" t="s">
        <v>3</v>
      </c>
      <c r="E28" s="2">
        <v>27352</v>
      </c>
      <c r="F28" s="7">
        <f t="array" aca="1" ref="F28" ca="1">IFERROR(OFFSET(C$10,MATCH(0,COUNTIF(F$10:F27,Fournisseurs),0),),"")</f>
        <v>389</v>
      </c>
      <c r="G28" s="7">
        <f ca="1">SUMPRODUCT(MAX((Fournisseurs=F28)*(chiffre)))</f>
        <v>26432</v>
      </c>
    </row>
    <row r="29" spans="1:7" ht="13">
      <c r="A29" s="2">
        <v>19</v>
      </c>
      <c r="B29" s="2" t="s">
        <v>7</v>
      </c>
      <c r="C29" s="3">
        <v>286</v>
      </c>
      <c r="D29" s="4" t="s">
        <v>3</v>
      </c>
      <c r="E29" s="2">
        <v>23215</v>
      </c>
      <c r="F29" s="7">
        <f t="array" aca="1" ref="F29" ca="1">IFERROR(OFFSET(C$10,MATCH(0,COUNTIF(F$10:F28,Fournisseurs),0),),"")</f>
        <v>549</v>
      </c>
      <c r="G29" s="7">
        <f ca="1">SUMPRODUCT(MAX((Fournisseurs=F29)*(chiffre)))</f>
        <v>23203</v>
      </c>
    </row>
    <row r="30" spans="1:7" ht="13">
      <c r="A30" s="2">
        <v>20</v>
      </c>
      <c r="B30" s="2" t="s">
        <v>8</v>
      </c>
      <c r="C30" s="3">
        <v>286</v>
      </c>
      <c r="D30" s="4" t="s">
        <v>3</v>
      </c>
      <c r="E30" s="2">
        <v>23950</v>
      </c>
      <c r="F30" s="7">
        <f t="array" aca="1" ref="F30" ca="1">IFERROR(OFFSET(C$10,MATCH(0,COUNTIF(F$10:F29,Fournisseurs),0),),"")</f>
        <v>551</v>
      </c>
      <c r="G30" s="7">
        <f ca="1">SUMPRODUCT(MAX((Fournisseurs=F30)*(chiffre)))</f>
        <v>27619</v>
      </c>
    </row>
    <row r="31" spans="1:7" ht="13">
      <c r="A31" s="2">
        <v>21</v>
      </c>
      <c r="B31" s="2" t="s">
        <v>5</v>
      </c>
      <c r="C31" s="3">
        <v>309</v>
      </c>
      <c r="D31" s="4" t="s">
        <v>3</v>
      </c>
      <c r="E31" s="2">
        <v>16613</v>
      </c>
      <c r="F31" s="7">
        <f t="array" aca="1" ref="F31" ca="1">IFERROR(OFFSET(C$10,MATCH(0,COUNTIF(F$10:F30,Fournisseurs),0),),"")</f>
        <v>559</v>
      </c>
      <c r="G31" s="7">
        <f ca="1">SUMPRODUCT(MAX((Fournisseurs=F31)*(chiffre)))</f>
        <v>28488</v>
      </c>
    </row>
    <row r="32" spans="1:7" ht="13">
      <c r="A32" s="2">
        <v>22</v>
      </c>
      <c r="B32" s="2" t="s">
        <v>6</v>
      </c>
      <c r="C32" s="3">
        <v>309</v>
      </c>
      <c r="D32" s="4" t="s">
        <v>3</v>
      </c>
      <c r="E32" s="2">
        <v>16451</v>
      </c>
      <c r="F32" s="7">
        <f t="array" aca="1" ref="F32" ca="1">IFERROR(OFFSET(C$10,MATCH(0,COUNTIF(F$10:F31,Fournisseurs),0),),"")</f>
        <v>560</v>
      </c>
      <c r="G32" s="7">
        <f ca="1">SUMPRODUCT(MAX((Fournisseurs=F32)*(chiffre)))</f>
        <v>23160</v>
      </c>
    </row>
    <row r="33" spans="1:7" ht="13">
      <c r="A33" s="2">
        <v>23</v>
      </c>
      <c r="B33" s="2" t="s">
        <v>7</v>
      </c>
      <c r="C33" s="3">
        <v>322</v>
      </c>
      <c r="D33" s="4" t="s">
        <v>3</v>
      </c>
      <c r="E33" s="2">
        <v>14883</v>
      </c>
      <c r="F33" s="7">
        <f t="array" aca="1" ref="F33" ca="1">IFERROR(OFFSET(C$10,MATCH(0,COUNTIF(F$10:F32,Fournisseurs),0),),"")</f>
        <v>576</v>
      </c>
      <c r="G33" s="7">
        <f ca="1">SUMPRODUCT(MAX((Fournisseurs=F33)*(chiffre)))</f>
        <v>26975</v>
      </c>
    </row>
    <row r="34" spans="1:7" ht="13">
      <c r="A34" s="2">
        <v>24</v>
      </c>
      <c r="B34" s="2" t="s">
        <v>8</v>
      </c>
      <c r="C34" s="3">
        <v>322</v>
      </c>
      <c r="D34" s="4" t="s">
        <v>3</v>
      </c>
      <c r="E34" s="2">
        <v>77006</v>
      </c>
      <c r="F34" s="7">
        <f t="array" aca="1" ref="F34" ca="1">IFERROR(OFFSET(C$10,MATCH(0,COUNTIF(F$10:F33,Fournisseurs),0),),"")</f>
        <v>578</v>
      </c>
      <c r="G34" s="7">
        <f ca="1">SUMPRODUCT(MAX((Fournisseurs=F34)*(chiffre)))</f>
        <v>24638</v>
      </c>
    </row>
    <row r="35" spans="1:7" ht="13">
      <c r="A35" s="2">
        <v>25</v>
      </c>
      <c r="B35" s="2" t="s">
        <v>5</v>
      </c>
      <c r="C35" s="3">
        <v>323</v>
      </c>
      <c r="D35" s="4" t="s">
        <v>3</v>
      </c>
      <c r="E35" s="2">
        <v>19499</v>
      </c>
      <c r="F35" s="7">
        <f t="array" aca="1" ref="F35" ca="1">IFERROR(OFFSET(C$10,MATCH(0,COUNTIF(F$10:F34,Fournisseurs),0),),"")</f>
        <v>623</v>
      </c>
      <c r="G35" s="7">
        <f ca="1">SUMPRODUCT(MAX((Fournisseurs=F35)*(chiffre)))</f>
        <v>24219</v>
      </c>
    </row>
    <row r="36" spans="1:7" ht="13">
      <c r="A36" s="2">
        <v>26</v>
      </c>
      <c r="B36" s="2" t="s">
        <v>6</v>
      </c>
      <c r="C36" s="3">
        <v>323</v>
      </c>
      <c r="D36" s="4" t="s">
        <v>3</v>
      </c>
      <c r="E36" s="2">
        <v>20195</v>
      </c>
      <c r="F36" s="7">
        <f t="array" aca="1" ref="F36" ca="1">IFERROR(OFFSET(C$10,MATCH(0,COUNTIF(F$10:F35,Fournisseurs),0),),"")</f>
        <v>629</v>
      </c>
      <c r="G36" s="7">
        <f ca="1">SUMPRODUCT(MAX((Fournisseurs=F36)*(chiffre)))</f>
        <v>31847</v>
      </c>
    </row>
    <row r="37" spans="1:7" ht="13">
      <c r="A37" s="2">
        <v>27</v>
      </c>
      <c r="B37" s="2" t="s">
        <v>7</v>
      </c>
      <c r="C37" s="3">
        <v>351</v>
      </c>
      <c r="D37" s="4" t="s">
        <v>3</v>
      </c>
      <c r="E37" s="2">
        <v>18687</v>
      </c>
      <c r="F37" s="7">
        <f t="array" aca="1" ref="F37" ca="1">IFERROR(OFFSET(C$10,MATCH(0,COUNTIF(F$10:F36,Fournisseurs),0),),"")</f>
        <v>635</v>
      </c>
      <c r="G37" s="7">
        <f ca="1">SUMPRODUCT(MAX((Fournisseurs=F37)*(chiffre)))</f>
        <v>26657</v>
      </c>
    </row>
    <row r="38" spans="1:7" ht="13">
      <c r="A38" s="2">
        <v>28</v>
      </c>
      <c r="B38" s="2" t="s">
        <v>8</v>
      </c>
      <c r="C38" s="3">
        <v>351</v>
      </c>
      <c r="D38" s="4" t="s">
        <v>3</v>
      </c>
      <c r="E38" s="2">
        <v>19308</v>
      </c>
      <c r="F38" s="7">
        <f t="array" aca="1" ref="F38" ca="1">IFERROR(OFFSET(C$10,MATCH(0,COUNTIF(F$10:F37,Fournisseurs),0),),"")</f>
        <v>653</v>
      </c>
      <c r="G38" s="7">
        <f ca="1">SUMPRODUCT(MAX((Fournisseurs=F38)*(chiffre)))</f>
        <v>23751</v>
      </c>
    </row>
    <row r="39" spans="1:7" ht="13">
      <c r="A39" s="2">
        <v>29</v>
      </c>
      <c r="B39" s="2" t="s">
        <v>5</v>
      </c>
      <c r="C39" s="3">
        <v>353</v>
      </c>
      <c r="D39" s="4" t="s">
        <v>3</v>
      </c>
      <c r="E39" s="2">
        <v>21778</v>
      </c>
      <c r="F39" s="7">
        <f t="array" aca="1" ref="F39" ca="1">IFERROR(OFFSET(C$10,MATCH(0,COUNTIF(F$10:F38,Fournisseurs),0),),"")</f>
        <v>657</v>
      </c>
      <c r="G39" s="7">
        <f ca="1">SUMPRODUCT(MAX((Fournisseurs=F39)*(chiffre)))</f>
        <v>26444</v>
      </c>
    </row>
    <row r="40" spans="1:7" ht="13">
      <c r="A40" s="2">
        <v>30</v>
      </c>
      <c r="B40" s="2" t="s">
        <v>6</v>
      </c>
      <c r="C40" s="3">
        <v>353</v>
      </c>
      <c r="D40" s="4" t="s">
        <v>3</v>
      </c>
      <c r="E40" s="2">
        <v>22452</v>
      </c>
      <c r="F40" s="7">
        <f t="array" aca="1" ref="F40" ca="1">IFERROR(OFFSET(C$10,MATCH(0,COUNTIF(F$10:F39,Fournisseurs),0),),"")</f>
        <v>691</v>
      </c>
      <c r="G40" s="7">
        <f ca="1">SUMPRODUCT(MAX((Fournisseurs=F40)*(chiffre)))</f>
        <v>25434</v>
      </c>
    </row>
    <row r="41" spans="1:7" ht="13">
      <c r="A41" s="2">
        <v>31</v>
      </c>
      <c r="B41" s="2" t="s">
        <v>7</v>
      </c>
      <c r="C41" s="3">
        <v>361</v>
      </c>
      <c r="D41" s="4" t="s">
        <v>3</v>
      </c>
      <c r="E41" s="2">
        <v>23047</v>
      </c>
      <c r="F41" s="7">
        <f t="array" aca="1" ref="F41" ca="1">IFERROR(OFFSET(C$10,MATCH(0,COUNTIF(F$10:F40,Fournisseurs),0),),"")</f>
        <v>747</v>
      </c>
      <c r="G41" s="7">
        <f ca="1">SUMPRODUCT(MAX((Fournisseurs=F41)*(chiffre)))</f>
        <v>28303</v>
      </c>
    </row>
    <row r="42" spans="1:7" ht="13">
      <c r="A42" s="2">
        <v>32</v>
      </c>
      <c r="B42" s="2" t="s">
        <v>8</v>
      </c>
      <c r="C42" s="3">
        <v>361</v>
      </c>
      <c r="D42" s="4" t="s">
        <v>3</v>
      </c>
      <c r="E42" s="2">
        <v>23847</v>
      </c>
      <c r="F42" s="7">
        <f t="array" aca="1" ref="F42" ca="1">IFERROR(OFFSET(C$10,MATCH(0,COUNTIF(F$10:F41,Fournisseurs),0),),"")</f>
        <v>768</v>
      </c>
      <c r="G42" s="7">
        <f ca="1">SUMPRODUCT(MAX((Fournisseurs=F42)*(chiffre)))</f>
        <v>31552</v>
      </c>
    </row>
    <row r="43" spans="1:7" ht="13">
      <c r="A43" s="2">
        <v>33</v>
      </c>
      <c r="B43" s="2" t="s">
        <v>5</v>
      </c>
      <c r="C43" s="3">
        <v>365</v>
      </c>
      <c r="D43" s="4" t="s">
        <v>3</v>
      </c>
      <c r="E43" s="2">
        <v>22028</v>
      </c>
      <c r="F43" s="7">
        <f t="array" aca="1" ref="F43" ca="1">IFERROR(OFFSET(C$10,MATCH(0,COUNTIF(F$10:F42,Fournisseurs),0),),"")</f>
        <v>769</v>
      </c>
      <c r="G43" s="7">
        <f ca="1">SUMPRODUCT(MAX((Fournisseurs=F43)*(chiffre)))</f>
        <v>21590</v>
      </c>
    </row>
    <row r="44" spans="1:7" ht="13">
      <c r="A44" s="2">
        <v>34</v>
      </c>
      <c r="B44" s="2" t="s">
        <v>6</v>
      </c>
      <c r="C44" s="3">
        <v>365</v>
      </c>
      <c r="D44" s="4" t="s">
        <v>3</v>
      </c>
      <c r="E44" s="2">
        <v>22804</v>
      </c>
      <c r="F44" s="7">
        <f t="array" aca="1" ref="F44" ca="1">IFERROR(OFFSET(C$10,MATCH(0,COUNTIF(F$10:F43,Fournisseurs),0),),"")</f>
        <v>819</v>
      </c>
      <c r="G44" s="7">
        <f ca="1">SUMPRODUCT(MAX((Fournisseurs=F44)*(chiffre)))</f>
        <v>30444</v>
      </c>
    </row>
    <row r="45" spans="1:7" ht="13">
      <c r="A45" s="2">
        <v>35</v>
      </c>
      <c r="B45" s="2" t="s">
        <v>7</v>
      </c>
      <c r="C45" s="3">
        <v>389</v>
      </c>
      <c r="D45" s="4" t="s">
        <v>3</v>
      </c>
      <c r="E45" s="2">
        <v>25597</v>
      </c>
      <c r="F45" s="7">
        <f t="array" aca="1" ref="F45" ca="1">IFERROR(OFFSET(C$10,MATCH(0,COUNTIF(F$10:F44,Fournisseurs),0),),"")</f>
        <v>833</v>
      </c>
      <c r="G45" s="7">
        <f ca="1">SUMPRODUCT(MAX((Fournisseurs=F45)*(chiffre)))</f>
        <v>27620</v>
      </c>
    </row>
    <row r="46" spans="1:7" ht="13">
      <c r="A46" s="2">
        <v>36</v>
      </c>
      <c r="B46" s="2" t="s">
        <v>8</v>
      </c>
      <c r="C46" s="3">
        <v>389</v>
      </c>
      <c r="D46" s="4" t="s">
        <v>3</v>
      </c>
      <c r="E46" s="2">
        <v>26432</v>
      </c>
      <c r="F46" s="7">
        <f t="array" aca="1" ref="F46" ca="1">IFERROR(OFFSET(C$10,MATCH(0,COUNTIF(F$10:F45,Fournisseurs),0),),"")</f>
        <v>855</v>
      </c>
      <c r="G46" s="7">
        <f ca="1">SUMPRODUCT(MAX((Fournisseurs=F46)*(chiffre)))</f>
        <v>28906</v>
      </c>
    </row>
    <row r="47" spans="1:7" ht="13">
      <c r="A47" s="2">
        <v>37</v>
      </c>
      <c r="B47" s="2" t="s">
        <v>5</v>
      </c>
      <c r="C47" s="3">
        <v>549</v>
      </c>
      <c r="D47" s="4" t="s">
        <v>3</v>
      </c>
      <c r="E47" s="2">
        <v>22460</v>
      </c>
      <c r="F47" s="7">
        <f t="array" aca="1" ref="F47" ca="1">IFERROR(OFFSET(C$10,MATCH(0,COUNTIF(F$10:F46,Fournisseurs),0),),"")</f>
        <v>867</v>
      </c>
      <c r="G47" s="7">
        <f ca="1">SUMPRODUCT(MAX((Fournisseurs=F47)*(chiffre)))</f>
        <v>37986</v>
      </c>
    </row>
    <row r="48" spans="1:7" ht="13">
      <c r="A48" s="2">
        <v>38</v>
      </c>
      <c r="B48" s="2" t="s">
        <v>6</v>
      </c>
      <c r="C48" s="3">
        <v>549</v>
      </c>
      <c r="D48" s="4" t="s">
        <v>3</v>
      </c>
      <c r="E48" s="2">
        <v>23203</v>
      </c>
      <c r="F48" s="7">
        <f t="array" aca="1" ref="F48" ca="1">IFERROR(OFFSET(C$10,MATCH(0,COUNTIF(F$10:F47,Fournisseurs),0),),"")</f>
        <v>871</v>
      </c>
      <c r="G48" s="7">
        <f ca="1">SUMPRODUCT(MAX((Fournisseurs=F48)*(chiffre)))</f>
        <v>25459</v>
      </c>
    </row>
    <row r="49" spans="1:7" ht="13">
      <c r="A49" s="2">
        <v>39</v>
      </c>
      <c r="B49" s="2" t="s">
        <v>7</v>
      </c>
      <c r="C49" s="3">
        <v>551</v>
      </c>
      <c r="D49" s="4" t="s">
        <v>3</v>
      </c>
      <c r="E49" s="2">
        <v>27417</v>
      </c>
      <c r="F49" s="7">
        <f t="array" aca="1" ref="F49" ca="1">IFERROR(OFFSET(C$10,MATCH(0,COUNTIF(F$10:F48,Fournisseurs),0),),"")</f>
        <v>876</v>
      </c>
      <c r="G49" s="7">
        <f ca="1">SUMPRODUCT(MAX((Fournisseurs=F49)*(chiffre)))</f>
        <v>22885</v>
      </c>
    </row>
    <row r="50" spans="1:7" ht="13">
      <c r="A50" s="2">
        <v>40</v>
      </c>
      <c r="B50" s="2" t="s">
        <v>8</v>
      </c>
      <c r="C50" s="3">
        <v>551</v>
      </c>
      <c r="D50" s="4" t="s">
        <v>3</v>
      </c>
      <c r="E50" s="2">
        <v>27619</v>
      </c>
      <c r="F50" s="7">
        <f t="array" aca="1" ref="F50" ca="1">IFERROR(OFFSET(C$10,MATCH(0,COUNTIF(F$10:F49,Fournisseurs),0),),"")</f>
        <v>933</v>
      </c>
      <c r="G50" s="7">
        <f ca="1">SUMPRODUCT(MAX((Fournisseurs=F50)*(chiffre)))</f>
        <v>20879</v>
      </c>
    </row>
    <row r="51" spans="1:7" ht="13">
      <c r="A51" s="2">
        <v>41</v>
      </c>
      <c r="B51" s="2" t="s">
        <v>5</v>
      </c>
      <c r="C51" s="3">
        <v>559</v>
      </c>
      <c r="D51" s="4" t="s">
        <v>3</v>
      </c>
      <c r="E51" s="2">
        <v>27562</v>
      </c>
      <c r="F51" s="7">
        <f t="array" aca="1" ref="F51" ca="1">IFERROR(OFFSET(C$10,MATCH(0,COUNTIF(F$10:F50,Fournisseurs),0),),"")</f>
        <v>954</v>
      </c>
      <c r="G51" s="7">
        <f ca="1">SUMPRODUCT(MAX((Fournisseurs=F51)*(chiffre)))</f>
        <v>25999</v>
      </c>
    </row>
    <row r="52" spans="1:7" ht="13">
      <c r="A52" s="2">
        <v>42</v>
      </c>
      <c r="B52" s="2" t="s">
        <v>6</v>
      </c>
      <c r="C52" s="3">
        <v>559</v>
      </c>
      <c r="D52" s="4" t="s">
        <v>3</v>
      </c>
      <c r="E52" s="2">
        <v>28488</v>
      </c>
      <c r="F52" s="7">
        <f t="array" aca="1" ref="F52" ca="1">IFERROR(OFFSET(C$10,MATCH(0,COUNTIF(F$10:F51,Fournisseurs),0),),"")</f>
        <v>960</v>
      </c>
      <c r="G52" s="7">
        <f ca="1">SUMPRODUCT(MAX((Fournisseurs=F52)*(chiffre)))</f>
        <v>20487</v>
      </c>
    </row>
    <row r="53" spans="1:7" ht="13">
      <c r="A53" s="2">
        <v>43</v>
      </c>
      <c r="B53" s="2" t="s">
        <v>7</v>
      </c>
      <c r="C53" s="3">
        <v>560</v>
      </c>
      <c r="D53" s="4" t="s">
        <v>3</v>
      </c>
      <c r="E53" s="2">
        <v>22456</v>
      </c>
      <c r="F53" s="7">
        <f t="array" aca="1" ref="F53" ca="1">IFERROR(OFFSET(C$10,MATCH(0,COUNTIF(F$10:F52,Fournisseurs),0),),"")</f>
        <v>962</v>
      </c>
      <c r="G53" s="7">
        <f ca="1">SUMPRODUCT(MAX((Fournisseurs=F53)*(chiffre)))</f>
        <v>23301</v>
      </c>
    </row>
    <row r="54" spans="1:7" ht="13">
      <c r="A54" s="2">
        <v>44</v>
      </c>
      <c r="B54" s="2" t="s">
        <v>8</v>
      </c>
      <c r="C54" s="3">
        <v>560</v>
      </c>
      <c r="D54" s="4" t="s">
        <v>3</v>
      </c>
      <c r="E54" s="2">
        <v>23160</v>
      </c>
      <c r="F54" s="7">
        <f t="array" aca="1" ref="F54" ca="1">IFERROR(OFFSET(C$10,MATCH(0,COUNTIF(F$10:F53,Fournisseurs),0),),"")</f>
        <v>1003</v>
      </c>
      <c r="G54" s="7">
        <f ca="1">SUMPRODUCT(MAX((Fournisseurs=F54)*(chiffre)))</f>
        <v>36025</v>
      </c>
    </row>
    <row r="55" spans="1:7" ht="13">
      <c r="A55" s="2">
        <v>45</v>
      </c>
      <c r="B55" s="2" t="s">
        <v>5</v>
      </c>
      <c r="C55" s="3">
        <v>576</v>
      </c>
      <c r="D55" s="4" t="s">
        <v>3</v>
      </c>
      <c r="E55" s="2">
        <v>26211</v>
      </c>
      <c r="F55" s="7">
        <f t="array" aca="1" ref="F55" ca="1">IFERROR(OFFSET(C$10,MATCH(0,COUNTIF(F$10:F54,Fournisseurs),0),),"")</f>
        <v>1014</v>
      </c>
      <c r="G55" s="7">
        <f ca="1">SUMPRODUCT(MAX((Fournisseurs=F55)*(chiffre)))</f>
        <v>28733</v>
      </c>
    </row>
    <row r="56" spans="1:7" ht="13">
      <c r="A56" s="2">
        <v>46</v>
      </c>
      <c r="B56" s="2" t="s">
        <v>6</v>
      </c>
      <c r="C56" s="3">
        <v>576</v>
      </c>
      <c r="D56" s="4" t="s">
        <v>3</v>
      </c>
      <c r="E56" s="2">
        <v>26975</v>
      </c>
      <c r="F56" s="7">
        <f t="array" aca="1" ref="F56" ca="1">IFERROR(OFFSET(C$10,MATCH(0,COUNTIF(F$10:F55,Fournisseurs),0),),"")</f>
        <v>1020</v>
      </c>
      <c r="G56" s="7">
        <f ca="1">SUMPRODUCT(MAX((Fournisseurs=F56)*(chiffre)))</f>
        <v>33857</v>
      </c>
    </row>
    <row r="57" spans="1:7" ht="13">
      <c r="A57" s="2">
        <v>47</v>
      </c>
      <c r="B57" s="2" t="s">
        <v>7</v>
      </c>
      <c r="C57" s="3">
        <v>578</v>
      </c>
      <c r="D57" s="4" t="s">
        <v>3</v>
      </c>
      <c r="E57" s="2">
        <v>23887</v>
      </c>
      <c r="F57" s="7">
        <f t="array" aca="1" ref="F57" ca="1">IFERROR(OFFSET(C$10,MATCH(0,COUNTIF(F$10:F56,Fournisseurs),0),),"")</f>
        <v>1028</v>
      </c>
      <c r="G57" s="7">
        <f ca="1">SUMPRODUCT(MAX((Fournisseurs=F57)*(chiffre)))</f>
        <v>31490</v>
      </c>
    </row>
    <row r="58" spans="1:7" ht="13">
      <c r="A58" s="2">
        <v>48</v>
      </c>
      <c r="B58" s="2" t="s">
        <v>8</v>
      </c>
      <c r="C58" s="3">
        <v>578</v>
      </c>
      <c r="D58" s="4" t="s">
        <v>3</v>
      </c>
      <c r="E58" s="2">
        <v>24638</v>
      </c>
      <c r="F58" s="7">
        <f t="array" aca="1" ref="F58" ca="1">IFERROR(OFFSET(C$10,MATCH(0,COUNTIF(F$10:F57,Fournisseurs),0),),"")</f>
        <v>1032</v>
      </c>
      <c r="G58" s="7">
        <f ca="1">SUMPRODUCT(MAX((Fournisseurs=F58)*(chiffre)))</f>
        <v>20346</v>
      </c>
    </row>
    <row r="59" spans="1:7" ht="13">
      <c r="A59" s="2">
        <v>49</v>
      </c>
      <c r="B59" s="2" t="s">
        <v>5</v>
      </c>
      <c r="C59" s="3">
        <v>623</v>
      </c>
      <c r="D59" s="4" t="s">
        <v>3</v>
      </c>
      <c r="E59" s="2">
        <v>24219</v>
      </c>
      <c r="F59" s="7">
        <f t="array" aca="1" ref="F59" ca="1">IFERROR(OFFSET(C$10,MATCH(0,COUNTIF(F$10:F58,Fournisseurs),0),),"")</f>
        <v>1035</v>
      </c>
      <c r="G59" s="7">
        <f ca="1">SUMPRODUCT(MAX((Fournisseurs=F59)*(chiffre)))</f>
        <v>24060</v>
      </c>
    </row>
    <row r="60" spans="1:7" ht="13">
      <c r="A60" s="2">
        <v>50</v>
      </c>
      <c r="B60" s="2" t="s">
        <v>6</v>
      </c>
      <c r="C60" s="3">
        <v>623</v>
      </c>
      <c r="D60" s="4" t="s">
        <v>3</v>
      </c>
      <c r="E60" s="2">
        <v>22869</v>
      </c>
      <c r="F60" s="7">
        <f t="array" aca="1" ref="F60" ca="1">IFERROR(OFFSET(C$10,MATCH(0,COUNTIF(F$10:F59,Fournisseurs),0),),"")</f>
        <v>1088</v>
      </c>
      <c r="G60" s="7">
        <f ca="1">SUMPRODUCT(MAX((Fournisseurs=F60)*(chiffre)))</f>
        <v>21755</v>
      </c>
    </row>
    <row r="61" spans="1:7" ht="13">
      <c r="A61" s="2">
        <v>51</v>
      </c>
      <c r="B61" s="2" t="s">
        <v>7</v>
      </c>
      <c r="C61" s="3">
        <v>629</v>
      </c>
      <c r="D61" s="4" t="s">
        <v>3</v>
      </c>
      <c r="E61" s="2">
        <v>31847</v>
      </c>
      <c r="F61" s="7">
        <f t="array" aca="1" ref="F61" ca="1">IFERROR(OFFSET(C$10,MATCH(0,COUNTIF(F$10:F60,Fournisseurs),0),),"")</f>
        <v>1091</v>
      </c>
      <c r="G61" s="7">
        <f ca="1">SUMPRODUCT(MAX((Fournisseurs=F61)*(chiffre)))</f>
        <v>27387</v>
      </c>
    </row>
    <row r="62" spans="1:7" ht="13">
      <c r="A62" s="2">
        <v>52</v>
      </c>
      <c r="B62" s="2" t="s">
        <v>8</v>
      </c>
      <c r="C62" s="3">
        <v>629</v>
      </c>
      <c r="D62" s="4" t="s">
        <v>3</v>
      </c>
      <c r="E62" s="2">
        <v>9398</v>
      </c>
      <c r="F62" s="7">
        <f t="array" aca="1" ref="F62" ca="1">IFERROR(OFFSET(C$10,MATCH(0,COUNTIF(F$10:F61,Fournisseurs),0),),"")</f>
        <v>1115</v>
      </c>
      <c r="G62" s="7">
        <f ca="1">SUMPRODUCT(MAX((Fournisseurs=F62)*(chiffre)))</f>
        <v>28810</v>
      </c>
    </row>
    <row r="63" spans="1:7" ht="13">
      <c r="A63" s="2">
        <v>53</v>
      </c>
      <c r="B63" s="2" t="s">
        <v>5</v>
      </c>
      <c r="C63" s="3">
        <v>635</v>
      </c>
      <c r="D63" s="4" t="s">
        <v>3</v>
      </c>
      <c r="E63" s="2">
        <v>25703</v>
      </c>
      <c r="F63" s="7">
        <f t="array" aca="1" ref="F63" ca="1">IFERROR(OFFSET(C$10,MATCH(0,COUNTIF(F$10:F62,Fournisseurs),0),),"")</f>
        <v>1148</v>
      </c>
      <c r="G63" s="7">
        <f ca="1">SUMPRODUCT(MAX((Fournisseurs=F63)*(chiffre)))</f>
        <v>21597</v>
      </c>
    </row>
    <row r="64" spans="1:7" ht="13">
      <c r="A64" s="2">
        <v>54</v>
      </c>
      <c r="B64" s="2" t="s">
        <v>6</v>
      </c>
      <c r="C64" s="3">
        <v>635</v>
      </c>
      <c r="D64" s="4" t="s">
        <v>3</v>
      </c>
      <c r="E64" s="2">
        <v>26657</v>
      </c>
      <c r="F64" s="7">
        <f t="array" aca="1" ref="F64" ca="1">IFERROR(OFFSET(C$10,MATCH(0,COUNTIF(F$10:F63,Fournisseurs),0),),"")</f>
        <v>1213</v>
      </c>
      <c r="G64" s="7">
        <f ca="1">SUMPRODUCT(MAX((Fournisseurs=F64)*(chiffre)))</f>
        <v>33292</v>
      </c>
    </row>
    <row r="65" spans="1:7" ht="13">
      <c r="A65" s="2">
        <v>55</v>
      </c>
      <c r="B65" s="2" t="s">
        <v>7</v>
      </c>
      <c r="C65" s="3">
        <v>653</v>
      </c>
      <c r="D65" s="4" t="s">
        <v>3</v>
      </c>
      <c r="E65" s="2">
        <v>23751</v>
      </c>
      <c r="F65" s="7">
        <f t="array" aca="1" ref="F65" ca="1">IFERROR(OFFSET(C$10,MATCH(0,COUNTIF(F$10:F64,Fournisseurs),0),),"")</f>
        <v>1215</v>
      </c>
      <c r="G65" s="7">
        <f ca="1">SUMPRODUCT(MAX((Fournisseurs=F65)*(chiffre)))</f>
        <v>30037</v>
      </c>
    </row>
    <row r="66" spans="1:7" ht="13">
      <c r="A66" s="2">
        <v>56</v>
      </c>
      <c r="B66" s="2" t="s">
        <v>8</v>
      </c>
      <c r="C66" s="3">
        <v>653</v>
      </c>
      <c r="D66" s="4" t="s">
        <v>3</v>
      </c>
      <c r="E66" s="2">
        <v>22563</v>
      </c>
      <c r="F66" s="7">
        <f t="array" aca="1" ref="F66" ca="1">IFERROR(OFFSET(C$10,MATCH(0,COUNTIF(F$10:F65,Fournisseurs),0),),"")</f>
        <v>1222</v>
      </c>
      <c r="G66" s="7">
        <f ca="1">SUMPRODUCT(MAX((Fournisseurs=F66)*(chiffre)))</f>
        <v>28375</v>
      </c>
    </row>
    <row r="67" spans="1:7" ht="13">
      <c r="A67" s="2">
        <v>57</v>
      </c>
      <c r="B67" s="2" t="s">
        <v>5</v>
      </c>
      <c r="C67" s="3">
        <v>657</v>
      </c>
      <c r="D67" s="4" t="s">
        <v>3</v>
      </c>
      <c r="E67" s="2">
        <v>25302</v>
      </c>
      <c r="F67" s="7">
        <f t="array" aca="1" ref="F67" ca="1">IFERROR(OFFSET(C$10,MATCH(0,COUNTIF(F$10:F66,Fournisseurs),0),),"")</f>
        <v>1258</v>
      </c>
      <c r="G67" s="7">
        <f ca="1">SUMPRODUCT(MAX((Fournisseurs=F67)*(chiffre)))</f>
        <v>24618</v>
      </c>
    </row>
    <row r="68" spans="1:7" ht="13">
      <c r="A68" s="2">
        <v>58</v>
      </c>
      <c r="B68" s="2" t="s">
        <v>6</v>
      </c>
      <c r="C68" s="3">
        <v>657</v>
      </c>
      <c r="D68" s="4" t="s">
        <v>3</v>
      </c>
      <c r="E68" s="2">
        <v>26444</v>
      </c>
      <c r="F68" s="7">
        <f t="array" aca="1" ref="F68" ca="1">IFERROR(OFFSET(C$10,MATCH(0,COUNTIF(F$10:F67,Fournisseurs),0),),"")</f>
        <v>1294</v>
      </c>
      <c r="G68" s="7">
        <f ca="1">SUMPRODUCT(MAX((Fournisseurs=F68)*(chiffre)))</f>
        <v>21262</v>
      </c>
    </row>
    <row r="69" spans="1:7" ht="13">
      <c r="A69" s="2">
        <v>59</v>
      </c>
      <c r="B69" s="2" t="s">
        <v>7</v>
      </c>
      <c r="C69" s="3">
        <v>691</v>
      </c>
      <c r="D69" s="4" t="s">
        <v>3</v>
      </c>
      <c r="E69" s="2">
        <v>25434</v>
      </c>
      <c r="F69" s="7">
        <f t="array" aca="1" ref="F69" ca="1">IFERROR(OFFSET(C$10,MATCH(0,COUNTIF(F$10:F68,Fournisseurs),0),),"")</f>
        <v>1306</v>
      </c>
      <c r="G69" s="7">
        <f ca="1">SUMPRODUCT(MAX((Fournisseurs=F69)*(chiffre)))</f>
        <v>20072</v>
      </c>
    </row>
    <row r="70" spans="1:7" ht="13">
      <c r="A70" s="2">
        <v>60</v>
      </c>
      <c r="B70" s="2" t="s">
        <v>8</v>
      </c>
      <c r="C70" s="3">
        <v>691</v>
      </c>
      <c r="D70" s="4" t="s">
        <v>3</v>
      </c>
      <c r="E70" s="2">
        <v>19054</v>
      </c>
      <c r="F70" s="7">
        <f t="array" aca="1" ref="F70" ca="1">IFERROR(OFFSET(C$10,MATCH(0,COUNTIF(F$10:F69,Fournisseurs),0),),"")</f>
        <v>1337</v>
      </c>
      <c r="G70" s="7">
        <f ca="1">SUMPRODUCT(MAX((Fournisseurs=F70)*(chiffre)))</f>
        <v>18667</v>
      </c>
    </row>
    <row r="71" spans="1:7" ht="13">
      <c r="A71" s="2">
        <v>61</v>
      </c>
      <c r="B71" s="2" t="s">
        <v>5</v>
      </c>
      <c r="C71" s="3">
        <v>747</v>
      </c>
      <c r="D71" s="4" t="s">
        <v>3</v>
      </c>
      <c r="E71" s="2">
        <v>27402</v>
      </c>
      <c r="F71" s="7">
        <f t="array" aca="1" ref="F71" ca="1">IFERROR(OFFSET(C$10,MATCH(0,COUNTIF(F$10:F70,Fournisseurs),0),),"")</f>
        <v>1352</v>
      </c>
      <c r="G71" s="7">
        <f ca="1">SUMPRODUCT(MAX((Fournisseurs=F71)*(chiffre)))</f>
        <v>26744</v>
      </c>
    </row>
    <row r="72" spans="1:7" ht="13">
      <c r="A72" s="2">
        <v>62</v>
      </c>
      <c r="B72" s="2" t="s">
        <v>6</v>
      </c>
      <c r="C72" s="3">
        <v>747</v>
      </c>
      <c r="D72" s="4" t="s">
        <v>3</v>
      </c>
      <c r="E72" s="2">
        <v>28303</v>
      </c>
      <c r="F72" s="7">
        <f t="array" aca="1" ref="F72" ca="1">IFERROR(OFFSET(C$10,MATCH(0,COUNTIF(F$10:F71,Fournisseurs),0),),"")</f>
        <v>1428</v>
      </c>
      <c r="G72" s="7">
        <f ca="1">SUMPRODUCT(MAX((Fournisseurs=F72)*(chiffre)))</f>
        <v>18295</v>
      </c>
    </row>
    <row r="73" spans="1:7" ht="13">
      <c r="A73" s="2">
        <v>63</v>
      </c>
      <c r="B73" s="2" t="s">
        <v>7</v>
      </c>
      <c r="C73" s="3">
        <v>768</v>
      </c>
      <c r="D73" s="4" t="s">
        <v>3</v>
      </c>
      <c r="E73" s="2">
        <v>14228</v>
      </c>
      <c r="F73" s="7">
        <f t="array" aca="1" ref="F73" ca="1">IFERROR(OFFSET(C$10,MATCH(0,COUNTIF(F$10:F72,Fournisseurs),0),),"")</f>
        <v>1480</v>
      </c>
      <c r="G73" s="7">
        <f ca="1">SUMPRODUCT(MAX((Fournisseurs=F73)*(chiffre)))</f>
        <v>22560</v>
      </c>
    </row>
    <row r="74" spans="1:7" ht="13">
      <c r="A74" s="2">
        <v>64</v>
      </c>
      <c r="B74" s="2" t="s">
        <v>8</v>
      </c>
      <c r="C74" s="3">
        <v>768</v>
      </c>
      <c r="D74" s="4" t="s">
        <v>3</v>
      </c>
      <c r="E74" s="2">
        <v>31552</v>
      </c>
      <c r="F74" s="7">
        <f t="array" aca="1" ref="F74" ca="1">IFERROR(OFFSET(C$10,MATCH(0,COUNTIF(F$10:F73,Fournisseurs),0),),"")</f>
        <v>1492</v>
      </c>
      <c r="G74" s="7">
        <f ca="1">SUMPRODUCT(MAX((Fournisseurs=F74)*(chiffre)))</f>
        <v>22594</v>
      </c>
    </row>
    <row r="75" spans="1:7" ht="13">
      <c r="A75" s="2">
        <v>65</v>
      </c>
      <c r="B75" s="2" t="s">
        <v>5</v>
      </c>
      <c r="C75" s="3">
        <v>769</v>
      </c>
      <c r="D75" s="4" t="s">
        <v>3</v>
      </c>
      <c r="E75" s="2">
        <v>21590</v>
      </c>
      <c r="F75" s="7">
        <f t="array" aca="1" ref="F75" ca="1">IFERROR(OFFSET(C$10,MATCH(0,COUNTIF(F$10:F74,Fournisseurs),0),),"")</f>
        <v>1526</v>
      </c>
      <c r="G75" s="7">
        <f ca="1">SUMPRODUCT(MAX((Fournisseurs=F75)*(chiffre)))</f>
        <v>18678</v>
      </c>
    </row>
    <row r="76" spans="1:7" ht="13">
      <c r="A76" s="2">
        <v>66</v>
      </c>
      <c r="B76" s="2" t="s">
        <v>6</v>
      </c>
      <c r="C76" s="3">
        <v>769</v>
      </c>
      <c r="D76" s="4" t="s">
        <v>3</v>
      </c>
      <c r="E76" s="2">
        <v>9386</v>
      </c>
      <c r="F76" s="7">
        <f t="array" aca="1" ref="F76" ca="1">IFERROR(OFFSET(C$10,MATCH(0,COUNTIF(F$10:F75,Fournisseurs),0),),"")</f>
        <v>1549</v>
      </c>
      <c r="G76" s="7">
        <f ca="1">SUMPRODUCT(MAX((Fournisseurs=F76)*(chiffre)))</f>
        <v>24618</v>
      </c>
    </row>
    <row r="77" spans="1:7" ht="13">
      <c r="A77" s="2">
        <v>67</v>
      </c>
      <c r="B77" s="2" t="s">
        <v>7</v>
      </c>
      <c r="C77" s="3">
        <v>819</v>
      </c>
      <c r="D77" s="4" t="s">
        <v>3</v>
      </c>
      <c r="E77" s="2">
        <v>29619</v>
      </c>
      <c r="F77" s="7">
        <f t="array" aca="1" ref="F77" ca="1">IFERROR(OFFSET(C$10,MATCH(0,COUNTIF(F$10:F76,Fournisseurs),0),),"")</f>
        <v>1585</v>
      </c>
      <c r="G77" s="7">
        <f ca="1">SUMPRODUCT(MAX((Fournisseurs=F77)*(chiffre)))</f>
        <v>18698</v>
      </c>
    </row>
    <row r="78" spans="1:7" ht="13">
      <c r="A78" s="2">
        <v>68</v>
      </c>
      <c r="B78" s="2" t="s">
        <v>8</v>
      </c>
      <c r="C78" s="3">
        <v>819</v>
      </c>
      <c r="D78" s="4" t="s">
        <v>3</v>
      </c>
      <c r="E78" s="2">
        <v>30444</v>
      </c>
      <c r="F78" s="7">
        <f t="array" aca="1" ref="F78" ca="1">IFERROR(OFFSET(C$10,MATCH(0,COUNTIF(F$10:F77,Fournisseurs),0),),"")</f>
        <v>1634</v>
      </c>
      <c r="G78" s="7">
        <f ca="1">SUMPRODUCT(MAX((Fournisseurs=F78)*(chiffre)))</f>
        <v>24897</v>
      </c>
    </row>
    <row r="79" spans="1:7" ht="13">
      <c r="A79" s="2">
        <v>69</v>
      </c>
      <c r="B79" s="2" t="s">
        <v>5</v>
      </c>
      <c r="C79" s="3">
        <v>833</v>
      </c>
      <c r="D79" s="4" t="s">
        <v>3</v>
      </c>
      <c r="E79" s="2">
        <v>27620</v>
      </c>
      <c r="F79" s="7">
        <f t="array" aca="1" ref="F79" ca="1">IFERROR(OFFSET(C$10,MATCH(0,COUNTIF(F$10:F78,Fournisseurs),0),),"")</f>
        <v>1667</v>
      </c>
      <c r="G79" s="7">
        <f ca="1">SUMPRODUCT(MAX((Fournisseurs=F79)*(chiffre)))</f>
        <v>16200</v>
      </c>
    </row>
    <row r="80" spans="1:7" ht="13">
      <c r="A80" s="2">
        <v>70</v>
      </c>
      <c r="B80" s="2" t="s">
        <v>6</v>
      </c>
      <c r="C80" s="3">
        <v>833</v>
      </c>
      <c r="D80" s="4" t="s">
        <v>3</v>
      </c>
      <c r="E80" s="2">
        <v>22313</v>
      </c>
      <c r="F80" s="7">
        <f t="array" aca="1" ref="F80" ca="1">IFERROR(OFFSET(C$10,MATCH(0,COUNTIF(F$10:F79,Fournisseurs),0),),"")</f>
        <v>1668</v>
      </c>
      <c r="G80" s="7">
        <f ca="1">SUMPRODUCT(MAX((Fournisseurs=F80)*(chiffre)))</f>
        <v>20498</v>
      </c>
    </row>
    <row r="81" spans="1:7" ht="13">
      <c r="A81" s="2">
        <v>71</v>
      </c>
      <c r="B81" s="2" t="s">
        <v>7</v>
      </c>
      <c r="C81" s="3">
        <v>855</v>
      </c>
      <c r="D81" s="4" t="s">
        <v>3</v>
      </c>
      <c r="E81" s="2">
        <v>27999</v>
      </c>
      <c r="F81" s="7">
        <f t="array" aca="1" ref="F81" ca="1">IFERROR(OFFSET(C$10,MATCH(0,COUNTIF(F$10:F80,Fournisseurs),0),),"")</f>
        <v>1682</v>
      </c>
      <c r="G81" s="7">
        <f ca="1">SUMPRODUCT(MAX((Fournisseurs=F81)*(chiffre)))</f>
        <v>22232</v>
      </c>
    </row>
    <row r="82" spans="1:7" ht="13">
      <c r="A82" s="2">
        <v>72</v>
      </c>
      <c r="B82" s="2" t="s">
        <v>8</v>
      </c>
      <c r="C82" s="3">
        <v>855</v>
      </c>
      <c r="D82" s="4" t="s">
        <v>3</v>
      </c>
      <c r="E82" s="2">
        <v>28906</v>
      </c>
      <c r="F82" s="7">
        <f t="array" aca="1" ref="F82" ca="1">IFERROR(OFFSET(C$10,MATCH(0,COUNTIF(F$10:F81,Fournisseurs),0),),"")</f>
        <v>1691</v>
      </c>
      <c r="G82" s="7">
        <f ca="1">SUMPRODUCT(MAX((Fournisseurs=F82)*(chiffre)))</f>
        <v>20559</v>
      </c>
    </row>
    <row r="83" spans="1:7" ht="13">
      <c r="A83" s="2">
        <v>73</v>
      </c>
      <c r="B83" s="2" t="s">
        <v>5</v>
      </c>
      <c r="C83" s="3">
        <v>867</v>
      </c>
      <c r="D83" s="4" t="s">
        <v>3</v>
      </c>
      <c r="E83" s="2">
        <v>36687</v>
      </c>
      <c r="F83" s="7">
        <f t="array" aca="1" ref="F83" ca="1">IFERROR(OFFSET(C$10,MATCH(0,COUNTIF(F$10:F82,Fournisseurs),0),),"")</f>
        <v>1707</v>
      </c>
      <c r="G83" s="7">
        <f ca="1">SUMPRODUCT(MAX((Fournisseurs=F83)*(chiffre)))</f>
        <v>19218</v>
      </c>
    </row>
    <row r="84" spans="1:7" ht="13">
      <c r="A84" s="2">
        <v>74</v>
      </c>
      <c r="B84" s="2" t="s">
        <v>6</v>
      </c>
      <c r="C84" s="3">
        <v>867</v>
      </c>
      <c r="D84" s="4" t="s">
        <v>3</v>
      </c>
      <c r="E84" s="2">
        <v>37986</v>
      </c>
      <c r="F84" s="7">
        <f t="array" aca="1" ref="F84" ca="1">IFERROR(OFFSET(C$10,MATCH(0,COUNTIF(F$10:F83,Fournisseurs),0),),"")</f>
        <v>1715</v>
      </c>
      <c r="G84" s="7">
        <f ca="1">SUMPRODUCT(MAX((Fournisseurs=F84)*(chiffre)))</f>
        <v>40147</v>
      </c>
    </row>
    <row r="85" spans="1:7" ht="13">
      <c r="A85" s="2">
        <v>75</v>
      </c>
      <c r="B85" s="2" t="s">
        <v>7</v>
      </c>
      <c r="C85" s="3">
        <v>871</v>
      </c>
      <c r="D85" s="4" t="s">
        <v>3</v>
      </c>
      <c r="E85" s="2">
        <v>24800</v>
      </c>
      <c r="F85" s="7">
        <f t="array" aca="1" ref="F85" ca="1">IFERROR(OFFSET(C$10,MATCH(0,COUNTIF(F$10:F84,Fournisseurs),0),),"")</f>
        <v>1731</v>
      </c>
      <c r="G85" s="7">
        <f ca="1">SUMPRODUCT(MAX((Fournisseurs=F85)*(chiffre)))</f>
        <v>31039</v>
      </c>
    </row>
    <row r="86" spans="1:7" ht="13">
      <c r="A86" s="2">
        <v>76</v>
      </c>
      <c r="B86" s="2" t="s">
        <v>8</v>
      </c>
      <c r="C86" s="3">
        <v>871</v>
      </c>
      <c r="D86" s="4" t="s">
        <v>3</v>
      </c>
      <c r="E86" s="2">
        <v>25459</v>
      </c>
      <c r="F86" s="7">
        <f t="array" aca="1" ref="F86" ca="1">IFERROR(OFFSET(C$10,MATCH(0,COUNTIF(F$10:F85,Fournisseurs),0),),"")</f>
        <v>1733</v>
      </c>
      <c r="G86" s="7">
        <f ca="1">SUMPRODUCT(MAX((Fournisseurs=F86)*(chiffre)))</f>
        <v>30242</v>
      </c>
    </row>
    <row r="87" spans="1:7" ht="13">
      <c r="A87" s="2">
        <v>77</v>
      </c>
      <c r="B87" s="2" t="s">
        <v>5</v>
      </c>
      <c r="C87" s="3">
        <v>876</v>
      </c>
      <c r="D87" s="4" t="s">
        <v>3</v>
      </c>
      <c r="E87" s="2">
        <v>22172</v>
      </c>
      <c r="F87" s="7">
        <f t="array" aca="1" ref="F87" ca="1">IFERROR(OFFSET(C$10,MATCH(0,COUNTIF(F$10:F86,Fournisseurs),0),),"")</f>
        <v>1750</v>
      </c>
      <c r="G87" s="7">
        <f ca="1">SUMPRODUCT(MAX((Fournisseurs=F87)*(chiffre)))</f>
        <v>27650</v>
      </c>
    </row>
    <row r="88" spans="1:7" ht="13">
      <c r="A88" s="2">
        <v>78</v>
      </c>
      <c r="B88" s="2" t="s">
        <v>6</v>
      </c>
      <c r="C88" s="3">
        <v>876</v>
      </c>
      <c r="D88" s="4" t="s">
        <v>3</v>
      </c>
      <c r="E88" s="2">
        <v>22885</v>
      </c>
      <c r="F88" s="7">
        <f t="array" aca="1" ref="F88" ca="1">IFERROR(OFFSET(C$10,MATCH(0,COUNTIF(F$10:F87,Fournisseurs),0),),"")</f>
        <v>1766</v>
      </c>
      <c r="G88" s="7">
        <f ca="1">SUMPRODUCT(MAX((Fournisseurs=F88)*(chiffre)))</f>
        <v>29118</v>
      </c>
    </row>
    <row r="89" spans="1:7" ht="13">
      <c r="A89" s="2">
        <v>79</v>
      </c>
      <c r="B89" s="2" t="s">
        <v>7</v>
      </c>
      <c r="C89" s="3">
        <v>933</v>
      </c>
      <c r="D89" s="4" t="s">
        <v>3</v>
      </c>
      <c r="E89" s="2">
        <v>20204</v>
      </c>
      <c r="F89" s="7">
        <f t="array" aca="1" ref="F89" ca="1">IFERROR(OFFSET(C$10,MATCH(0,COUNTIF(F$10:F88,Fournisseurs),0),),"")</f>
        <v>1773</v>
      </c>
      <c r="G89" s="7">
        <f ca="1">SUMPRODUCT(MAX((Fournisseurs=F89)*(chiffre)))</f>
        <v>25019</v>
      </c>
    </row>
    <row r="90" spans="1:7" ht="13">
      <c r="A90" s="2">
        <v>80</v>
      </c>
      <c r="B90" s="2" t="s">
        <v>8</v>
      </c>
      <c r="C90" s="3">
        <v>933</v>
      </c>
      <c r="D90" s="4" t="s">
        <v>3</v>
      </c>
      <c r="E90" s="2">
        <v>20879</v>
      </c>
      <c r="F90" s="7">
        <f t="array" aca="1" ref="F90" ca="1">IFERROR(OFFSET(C$10,MATCH(0,COUNTIF(F$10:F89,Fournisseurs),0),),"")</f>
        <v>1784</v>
      </c>
      <c r="G90" s="7">
        <f ca="1">SUMPRODUCT(MAX((Fournisseurs=F90)*(chiffre)))</f>
        <v>19881</v>
      </c>
    </row>
    <row r="91" spans="1:7" ht="13">
      <c r="A91" s="2">
        <v>81</v>
      </c>
      <c r="B91" s="2" t="s">
        <v>5</v>
      </c>
      <c r="C91" s="3">
        <v>954</v>
      </c>
      <c r="D91" s="4" t="s">
        <v>3</v>
      </c>
      <c r="E91" s="2">
        <v>25220</v>
      </c>
      <c r="F91" s="7">
        <f t="array" aca="1" ref="F91" ca="1">IFERROR(OFFSET(C$10,MATCH(0,COUNTIF(F$10:F90,Fournisseurs),0),),"")</f>
        <v>1801</v>
      </c>
      <c r="G91" s="7">
        <f ca="1">SUMPRODUCT(MAX((Fournisseurs=F91)*(chiffre)))</f>
        <v>18354</v>
      </c>
    </row>
    <row r="92" spans="1:7" ht="13">
      <c r="A92" s="2">
        <v>82</v>
      </c>
      <c r="B92" s="2" t="s">
        <v>6</v>
      </c>
      <c r="C92" s="3">
        <v>954</v>
      </c>
      <c r="D92" s="4" t="s">
        <v>3</v>
      </c>
      <c r="E92" s="2">
        <v>25999</v>
      </c>
      <c r="F92" s="7">
        <f t="array" aca="1" ref="F92" ca="1">IFERROR(OFFSET(C$10,MATCH(0,COUNTIF(F$10:F91,Fournisseurs),0),),"")</f>
        <v>1883</v>
      </c>
      <c r="G92" s="7">
        <f ca="1">SUMPRODUCT(MAX((Fournisseurs=F92)*(chiffre)))</f>
        <v>31643</v>
      </c>
    </row>
    <row r="93" spans="1:7" ht="13">
      <c r="A93" s="2">
        <v>83</v>
      </c>
      <c r="B93" s="2" t="s">
        <v>7</v>
      </c>
      <c r="C93" s="3">
        <v>960</v>
      </c>
      <c r="D93" s="4" t="s">
        <v>3</v>
      </c>
      <c r="E93" s="2">
        <v>19790</v>
      </c>
      <c r="F93" s="7">
        <f t="array" aca="1" ref="F93" ca="1">IFERROR(OFFSET(C$10,MATCH(0,COUNTIF(F$10:F92,Fournisseurs),0),),"")</f>
        <v>1911</v>
      </c>
      <c r="G93" s="7">
        <f ca="1">SUMPRODUCT(MAX((Fournisseurs=F93)*(chiffre)))</f>
        <v>25134</v>
      </c>
    </row>
    <row r="94" spans="1:7" ht="13">
      <c r="A94" s="2">
        <v>84</v>
      </c>
      <c r="B94" s="2" t="s">
        <v>8</v>
      </c>
      <c r="C94" s="3">
        <v>960</v>
      </c>
      <c r="D94" s="4" t="s">
        <v>3</v>
      </c>
      <c r="E94" s="2">
        <v>20487</v>
      </c>
      <c r="F94" s="7">
        <f t="array" aca="1" ref="F94" ca="1">IFERROR(OFFSET(C$10,MATCH(0,COUNTIF(F$10:F93,Fournisseurs),0),),"")</f>
        <v>1919</v>
      </c>
      <c r="G94" s="7">
        <f ca="1">SUMPRODUCT(MAX((Fournisseurs=F94)*(chiffre)))</f>
        <v>22499</v>
      </c>
    </row>
    <row r="95" spans="1:7" ht="13">
      <c r="A95" s="2">
        <v>85</v>
      </c>
      <c r="B95" s="2" t="s">
        <v>5</v>
      </c>
      <c r="C95" s="3">
        <v>962</v>
      </c>
      <c r="D95" s="4" t="s">
        <v>3</v>
      </c>
      <c r="E95" s="2">
        <v>22534</v>
      </c>
      <c r="F95" s="7">
        <f t="array" aca="1" ref="F95" ca="1">IFERROR(OFFSET(C$10,MATCH(0,COUNTIF(F$10:F94,Fournisseurs),0),),"")</f>
        <v>1931</v>
      </c>
      <c r="G95" s="7">
        <f ca="1">SUMPRODUCT(MAX((Fournisseurs=F95)*(chiffre)))</f>
        <v>28047</v>
      </c>
    </row>
    <row r="96" spans="1:7" ht="13">
      <c r="A96" s="2">
        <v>86</v>
      </c>
      <c r="B96" s="2" t="s">
        <v>6</v>
      </c>
      <c r="C96" s="3">
        <v>962</v>
      </c>
      <c r="D96" s="4" t="s">
        <v>3</v>
      </c>
      <c r="E96" s="2">
        <v>23301</v>
      </c>
      <c r="F96" s="7">
        <f t="array" aca="1" ref="F96" ca="1">IFERROR(OFFSET(C$10,MATCH(0,COUNTIF(F$10:F95,Fournisseurs),0),),"")</f>
        <v>1949</v>
      </c>
      <c r="G96" s="7">
        <f ca="1">SUMPRODUCT(MAX((Fournisseurs=F96)*(chiffre)))</f>
        <v>20726</v>
      </c>
    </row>
    <row r="97" spans="1:7" ht="13">
      <c r="A97" s="2">
        <v>87</v>
      </c>
      <c r="B97" s="2" t="s">
        <v>7</v>
      </c>
      <c r="C97" s="3">
        <v>1003</v>
      </c>
      <c r="D97" s="4" t="s">
        <v>3</v>
      </c>
      <c r="E97" s="2">
        <v>34915</v>
      </c>
      <c r="F97" s="7">
        <f t="array" aca="1" ref="F97" ca="1">IFERROR(OFFSET(C$10,MATCH(0,COUNTIF(F$10:F96,Fournisseurs),0),),"")</f>
        <v>2003</v>
      </c>
      <c r="G97" s="7">
        <f ca="1">SUMPRODUCT(MAX((Fournisseurs=F97)*(chiffre)))</f>
        <v>27353</v>
      </c>
    </row>
    <row r="98" spans="1:7" ht="13">
      <c r="A98" s="2">
        <v>88</v>
      </c>
      <c r="B98" s="2" t="s">
        <v>8</v>
      </c>
      <c r="C98" s="3">
        <v>1003</v>
      </c>
      <c r="D98" s="4" t="s">
        <v>3</v>
      </c>
      <c r="E98" s="2">
        <v>36025</v>
      </c>
      <c r="F98" s="7">
        <f t="array" aca="1" ref="F98" ca="1">IFERROR(OFFSET(C$10,MATCH(0,COUNTIF(F$10:F97,Fournisseurs),0),),"")</f>
        <v>2036</v>
      </c>
      <c r="G98" s="7">
        <f ca="1">SUMPRODUCT(MAX((Fournisseurs=F98)*(chiffre)))</f>
        <v>23813</v>
      </c>
    </row>
    <row r="99" spans="1:7" ht="13">
      <c r="A99" s="2">
        <v>89</v>
      </c>
      <c r="B99" s="2" t="s">
        <v>5</v>
      </c>
      <c r="C99" s="3">
        <v>1014</v>
      </c>
      <c r="D99" s="4" t="s">
        <v>3</v>
      </c>
      <c r="E99" s="2">
        <v>28733</v>
      </c>
      <c r="F99" s="7">
        <f t="array" aca="1" ref="F99" ca="1">IFERROR(OFFSET(C$10,MATCH(0,COUNTIF(F$10:F98,Fournisseurs),0),),"")</f>
        <v>2037</v>
      </c>
      <c r="G99" s="7">
        <f ca="1">SUMPRODUCT(MAX((Fournisseurs=F99)*(chiffre)))</f>
        <v>28735</v>
      </c>
    </row>
    <row r="100" spans="1:7" ht="13">
      <c r="A100" s="2">
        <v>90</v>
      </c>
      <c r="B100" s="2" t="s">
        <v>6</v>
      </c>
      <c r="C100" s="3">
        <v>1014</v>
      </c>
      <c r="D100" s="4" t="s">
        <v>3</v>
      </c>
      <c r="E100" s="2">
        <v>27008</v>
      </c>
      <c r="F100" s="7">
        <f t="array" aca="1" ref="F100" ca="1">IFERROR(OFFSET(C$10,MATCH(0,COUNTIF(F$10:F99,Fournisseurs),0),),"")</f>
        <v>2040</v>
      </c>
      <c r="G100" s="7">
        <f ca="1">SUMPRODUCT(MAX((Fournisseurs=F100)*(chiffre)))</f>
        <v>25048</v>
      </c>
    </row>
    <row r="101" spans="1:7" ht="13">
      <c r="A101" s="2">
        <v>91</v>
      </c>
      <c r="B101" s="2" t="s">
        <v>7</v>
      </c>
      <c r="C101" s="3">
        <v>1020</v>
      </c>
      <c r="D101" s="4" t="s">
        <v>3</v>
      </c>
      <c r="E101" s="2">
        <v>32798</v>
      </c>
      <c r="F101" s="7">
        <f t="array" aca="1" ref="F101" ca="1">IFERROR(OFFSET(C$10,MATCH(0,COUNTIF(F$10:F100,Fournisseurs),0),),"")</f>
        <v>2046</v>
      </c>
      <c r="G101" s="7">
        <f ca="1">SUMPRODUCT(MAX((Fournisseurs=F101)*(chiffre)))</f>
        <v>21709</v>
      </c>
    </row>
    <row r="102" spans="1:7" ht="13">
      <c r="A102" s="2">
        <v>92</v>
      </c>
      <c r="B102" s="2" t="s">
        <v>8</v>
      </c>
      <c r="C102" s="3">
        <v>1020</v>
      </c>
      <c r="D102" s="4" t="s">
        <v>3</v>
      </c>
      <c r="E102" s="2">
        <v>33857</v>
      </c>
      <c r="F102" s="7">
        <f t="array" aca="1" ref="F102" ca="1">IFERROR(OFFSET(C$10,MATCH(0,COUNTIF(F$10:F101,Fournisseurs),0),),"")</f>
        <v>2055</v>
      </c>
      <c r="G102" s="7">
        <f ca="1">SUMPRODUCT(MAX((Fournisseurs=F102)*(chiffre)))</f>
        <v>22026</v>
      </c>
    </row>
    <row r="103" spans="1:7" ht="13">
      <c r="A103" s="2">
        <v>93</v>
      </c>
      <c r="B103" s="2" t="s">
        <v>5</v>
      </c>
      <c r="C103" s="3">
        <v>1028</v>
      </c>
      <c r="D103" s="4" t="s">
        <v>3</v>
      </c>
      <c r="E103" s="2">
        <v>8399</v>
      </c>
      <c r="F103" s="7">
        <f t="array" aca="1" ref="F103" ca="1">IFERROR(OFFSET(C$10,MATCH(0,COUNTIF(F$10:F102,Fournisseurs),0),),"")</f>
        <v>2071</v>
      </c>
      <c r="G103" s="7">
        <f ca="1">SUMPRODUCT(MAX((Fournisseurs=F103)*(chiffre)))</f>
        <v>22258</v>
      </c>
    </row>
    <row r="104" spans="1:7" ht="13">
      <c r="A104" s="2">
        <v>94</v>
      </c>
      <c r="B104" s="2" t="s">
        <v>6</v>
      </c>
      <c r="C104" s="3">
        <v>1028</v>
      </c>
      <c r="D104" s="4" t="s">
        <v>3</v>
      </c>
      <c r="E104" s="2">
        <v>31490</v>
      </c>
      <c r="F104" s="7">
        <f t="array" aca="1" ref="F104" ca="1">IFERROR(OFFSET(C$10,MATCH(0,COUNTIF(F$10:F103,Fournisseurs),0),),"")</f>
        <v>2072</v>
      </c>
      <c r="G104" s="7">
        <f ca="1">SUMPRODUCT(MAX((Fournisseurs=F104)*(chiffre)))</f>
        <v>22837</v>
      </c>
    </row>
    <row r="105" spans="1:7" ht="13">
      <c r="A105" s="2">
        <v>95</v>
      </c>
      <c r="B105" s="2" t="s">
        <v>7</v>
      </c>
      <c r="C105" s="3">
        <v>1032</v>
      </c>
      <c r="D105" s="4" t="s">
        <v>3</v>
      </c>
      <c r="E105" s="2">
        <v>19688</v>
      </c>
      <c r="F105" s="7">
        <f t="array" aca="1" ref="F105" ca="1">IFERROR(OFFSET(C$10,MATCH(0,COUNTIF(F$10:F104,Fournisseurs),0),),"")</f>
        <v>2079</v>
      </c>
      <c r="G105" s="7">
        <f ca="1">SUMPRODUCT(MAX((Fournisseurs=F105)*(chiffre)))</f>
        <v>25666</v>
      </c>
    </row>
    <row r="106" spans="1:7" ht="13">
      <c r="A106" s="2">
        <v>96</v>
      </c>
      <c r="B106" s="2" t="s">
        <v>8</v>
      </c>
      <c r="C106" s="3">
        <v>1032</v>
      </c>
      <c r="D106" s="4" t="s">
        <v>3</v>
      </c>
      <c r="E106" s="2">
        <v>20346</v>
      </c>
      <c r="F106" s="7">
        <f t="array" aca="1" ref="F106" ca="1">IFERROR(OFFSET(C$10,MATCH(0,COUNTIF(F$10:F105,Fournisseurs),0),),"")</f>
        <v>2085</v>
      </c>
      <c r="G106" s="7">
        <f ca="1">SUMPRODUCT(MAX((Fournisseurs=F106)*(chiffre)))</f>
        <v>27090</v>
      </c>
    </row>
    <row r="107" spans="1:7" ht="13">
      <c r="A107" s="2">
        <v>97</v>
      </c>
      <c r="B107" s="2" t="s">
        <v>5</v>
      </c>
      <c r="C107" s="3">
        <v>1035</v>
      </c>
      <c r="D107" s="4" t="s">
        <v>3</v>
      </c>
      <c r="E107" s="2">
        <v>24060</v>
      </c>
      <c r="F107" s="7">
        <f t="array" aca="1" ref="F107" ca="1">IFERROR(OFFSET(C$10,MATCH(0,COUNTIF(F$10:F106,Fournisseurs),0),),"")</f>
        <v>2086</v>
      </c>
      <c r="G107" s="7">
        <f ca="1">SUMPRODUCT(MAX((Fournisseurs=F107)*(chiffre)))</f>
        <v>29231</v>
      </c>
    </row>
    <row r="108" spans="1:7" ht="13">
      <c r="A108" s="2">
        <v>98</v>
      </c>
      <c r="B108" s="2" t="s">
        <v>6</v>
      </c>
      <c r="C108" s="3">
        <v>1035</v>
      </c>
      <c r="D108" s="4" t="s">
        <v>3</v>
      </c>
      <c r="E108" s="2">
        <v>21345</v>
      </c>
      <c r="F108" s="7">
        <f t="array" aca="1" ref="F108" ca="1">IFERROR(OFFSET(C$10,MATCH(0,COUNTIF(F$10:F107,Fournisseurs),0),),"")</f>
        <v>2087</v>
      </c>
      <c r="G108" s="7">
        <f ca="1">SUMPRODUCT(MAX((Fournisseurs=F108)*(chiffre)))</f>
        <v>30491</v>
      </c>
    </row>
    <row r="109" spans="1:7" ht="13">
      <c r="A109" s="2">
        <v>99</v>
      </c>
      <c r="B109" s="2" t="s">
        <v>7</v>
      </c>
      <c r="C109" s="3">
        <v>1088</v>
      </c>
      <c r="D109" s="4" t="s">
        <v>3</v>
      </c>
      <c r="E109" s="2">
        <v>21091</v>
      </c>
      <c r="F109" s="7">
        <f t="array" aca="1" ref="F109" ca="1">IFERROR(OFFSET(C$10,MATCH(0,COUNTIF(F$10:F108,Fournisseurs),0),),"")</f>
        <v>2092</v>
      </c>
      <c r="G109" s="7">
        <f ca="1">SUMPRODUCT(MAX((Fournisseurs=F109)*(chiffre)))</f>
        <v>22328</v>
      </c>
    </row>
    <row r="110" spans="1:7" ht="13">
      <c r="A110" s="2">
        <v>100</v>
      </c>
      <c r="B110" s="2" t="s">
        <v>8</v>
      </c>
      <c r="C110" s="3">
        <v>1088</v>
      </c>
      <c r="D110" s="4" t="s">
        <v>3</v>
      </c>
      <c r="E110" s="2">
        <v>21755</v>
      </c>
      <c r="F110" s="7">
        <f t="array" aca="1" ref="F110" ca="1">IFERROR(OFFSET(C$10,MATCH(0,COUNTIF(F$10:F109,Fournisseurs),0),),"")</f>
        <v>2208</v>
      </c>
      <c r="G110" s="7">
        <f ca="1">SUMPRODUCT(MAX((Fournisseurs=F110)*(chiffre)))</f>
        <v>17274</v>
      </c>
    </row>
    <row r="111" spans="1:7" ht="13">
      <c r="A111" s="2">
        <v>101</v>
      </c>
      <c r="B111" s="2" t="s">
        <v>5</v>
      </c>
      <c r="C111" s="3">
        <v>1091</v>
      </c>
      <c r="D111" s="4" t="s">
        <v>3</v>
      </c>
      <c r="E111" s="2">
        <v>26510</v>
      </c>
      <c r="F111" s="7">
        <f t="array" aca="1" ref="F111" ca="1">IFERROR(OFFSET(C$10,MATCH(0,COUNTIF(F$10:F110,Fournisseurs),0),),"")</f>
        <v>2224</v>
      </c>
      <c r="G111" s="7">
        <f ca="1">SUMPRODUCT(MAX((Fournisseurs=F111)*(chiffre)))</f>
        <v>28422</v>
      </c>
    </row>
    <row r="112" spans="1:7" ht="13">
      <c r="A112" s="2">
        <v>102</v>
      </c>
      <c r="B112" s="2" t="s">
        <v>6</v>
      </c>
      <c r="C112" s="3">
        <v>1091</v>
      </c>
      <c r="D112" s="4" t="s">
        <v>3</v>
      </c>
      <c r="E112" s="2">
        <v>27387</v>
      </c>
      <c r="F112" s="7">
        <f t="array" aca="1" ref="F112" ca="1">IFERROR(OFFSET(C$10,MATCH(0,COUNTIF(F$10:F111,Fournisseurs),0),),"")</f>
        <v>2233</v>
      </c>
      <c r="G112" s="7">
        <f ca="1">SUMPRODUCT(MAX((Fournisseurs=F112)*(chiffre)))</f>
        <v>31382</v>
      </c>
    </row>
    <row r="113" spans="1:7" ht="13">
      <c r="A113" s="2">
        <v>103</v>
      </c>
      <c r="B113" s="2" t="s">
        <v>7</v>
      </c>
      <c r="C113" s="3">
        <v>1115</v>
      </c>
      <c r="D113" s="4" t="s">
        <v>3</v>
      </c>
      <c r="E113" s="2">
        <v>27910</v>
      </c>
      <c r="F113" s="7">
        <f t="array" aca="1" ref="F113" ca="1">IFERROR(OFFSET(C$10,MATCH(0,COUNTIF(F$10:F112,Fournisseurs),0),),"")</f>
        <v>2260</v>
      </c>
      <c r="G113" s="7">
        <f ca="1">SUMPRODUCT(MAX((Fournisseurs=F113)*(chiffre)))</f>
        <v>19697</v>
      </c>
    </row>
    <row r="114" spans="1:7" ht="13">
      <c r="A114" s="2">
        <v>104</v>
      </c>
      <c r="B114" s="2" t="s">
        <v>8</v>
      </c>
      <c r="C114" s="3">
        <v>1115</v>
      </c>
      <c r="D114" s="4" t="s">
        <v>3</v>
      </c>
      <c r="E114" s="2">
        <v>28810</v>
      </c>
      <c r="F114" s="7">
        <f t="array" aca="1" ref="F114" ca="1">IFERROR(OFFSET(C$10,MATCH(0,COUNTIF(F$10:F113,Fournisseurs),0),),"")</f>
        <v>2281</v>
      </c>
      <c r="G114" s="7">
        <f ca="1">SUMPRODUCT(MAX((Fournisseurs=F114)*(chiffre)))</f>
        <v>33188</v>
      </c>
    </row>
    <row r="115" spans="1:7" ht="13">
      <c r="A115" s="2">
        <v>105</v>
      </c>
      <c r="B115" s="2" t="s">
        <v>5</v>
      </c>
      <c r="C115" s="3">
        <v>1148</v>
      </c>
      <c r="D115" s="4" t="s">
        <v>3</v>
      </c>
      <c r="E115" s="2">
        <v>21597</v>
      </c>
      <c r="F115" s="7">
        <f t="array" aca="1" ref="F115" ca="1">IFERROR(OFFSET(C$10,MATCH(0,COUNTIF(F$10:F114,Fournisseurs),0),),"")</f>
        <v>2283</v>
      </c>
      <c r="G115" s="7">
        <f ca="1">SUMPRODUCT(MAX((Fournisseurs=F115)*(chiffre)))</f>
        <v>25969</v>
      </c>
    </row>
    <row r="116" spans="1:7" ht="13">
      <c r="A116" s="2">
        <v>106</v>
      </c>
      <c r="B116" s="2" t="s">
        <v>6</v>
      </c>
      <c r="C116" s="3">
        <v>1148</v>
      </c>
      <c r="D116" s="4" t="s">
        <v>3</v>
      </c>
      <c r="E116" s="2">
        <v>14457</v>
      </c>
      <c r="F116" s="7">
        <f t="array" aca="1" ref="F116" ca="1">IFERROR(OFFSET(C$10,MATCH(0,COUNTIF(F$10:F115,Fournisseurs),0),),"")</f>
        <v>2284</v>
      </c>
      <c r="G116" s="7">
        <f ca="1">SUMPRODUCT(MAX((Fournisseurs=F116)*(chiffre)))</f>
        <v>20026</v>
      </c>
    </row>
    <row r="117" spans="1:7" ht="13">
      <c r="A117" s="2">
        <v>107</v>
      </c>
      <c r="B117" s="2" t="s">
        <v>7</v>
      </c>
      <c r="C117" s="3">
        <v>1213</v>
      </c>
      <c r="D117" s="4" t="s">
        <v>3</v>
      </c>
      <c r="E117" s="2">
        <v>33292</v>
      </c>
      <c r="F117" s="7">
        <f t="array" aca="1" ref="F117" ca="1">IFERROR(OFFSET(C$10,MATCH(0,COUNTIF(F$10:F116,Fournisseurs),0),),"")</f>
        <v>2289</v>
      </c>
      <c r="G117" s="7">
        <f ca="1">SUMPRODUCT(MAX((Fournisseurs=F117)*(chiffre)))</f>
        <v>31554</v>
      </c>
    </row>
    <row r="118" spans="1:7" ht="13">
      <c r="A118" s="2">
        <v>108</v>
      </c>
      <c r="B118" s="2" t="s">
        <v>8</v>
      </c>
      <c r="C118" s="3">
        <v>1213</v>
      </c>
      <c r="D118" s="4" t="s">
        <v>3</v>
      </c>
      <c r="E118" s="2">
        <v>14235</v>
      </c>
      <c r="F118" s="7">
        <f t="array" aca="1" ref="F118" ca="1">IFERROR(OFFSET(C$10,MATCH(0,COUNTIF(F$10:F117,Fournisseurs),0),),"")</f>
        <v>2290</v>
      </c>
      <c r="G118" s="7">
        <f ca="1">SUMPRODUCT(MAX((Fournisseurs=F118)*(chiffre)))</f>
        <v>27364</v>
      </c>
    </row>
    <row r="119" spans="1:7" ht="13">
      <c r="A119" s="2">
        <v>109</v>
      </c>
      <c r="B119" s="2" t="s">
        <v>5</v>
      </c>
      <c r="C119" s="3">
        <v>1215</v>
      </c>
      <c r="D119" s="4" t="s">
        <v>3</v>
      </c>
      <c r="E119" s="2">
        <v>29156</v>
      </c>
      <c r="F119" s="7">
        <f t="array" aca="1" ref="F119" ca="1">IFERROR(OFFSET(C$10,MATCH(0,COUNTIF(F$10:F118,Fournisseurs),0),),"")</f>
        <v>2332</v>
      </c>
      <c r="G119" s="7">
        <f ca="1">SUMPRODUCT(MAX((Fournisseurs=F119)*(chiffre)))</f>
        <v>27456</v>
      </c>
    </row>
    <row r="120" spans="1:7" ht="13">
      <c r="A120" s="2">
        <v>110</v>
      </c>
      <c r="B120" s="2" t="s">
        <v>6</v>
      </c>
      <c r="C120" s="3">
        <v>1215</v>
      </c>
      <c r="D120" s="4" t="s">
        <v>3</v>
      </c>
      <c r="E120" s="2">
        <v>30037</v>
      </c>
      <c r="F120" s="7">
        <f t="array" aca="1" ref="F120" ca="1">IFERROR(OFFSET(C$10,MATCH(0,COUNTIF(F$10:F119,Fournisseurs),0),),"")</f>
        <v>2334</v>
      </c>
      <c r="G120" s="7">
        <f ca="1">SUMPRODUCT(MAX((Fournisseurs=F120)*(chiffre)))</f>
        <v>23382</v>
      </c>
    </row>
    <row r="121" spans="1:7" ht="13">
      <c r="A121" s="2">
        <v>111</v>
      </c>
      <c r="B121" s="2" t="s">
        <v>7</v>
      </c>
      <c r="C121" s="3">
        <v>1222</v>
      </c>
      <c r="D121" s="4" t="s">
        <v>3</v>
      </c>
      <c r="E121" s="2">
        <v>27497</v>
      </c>
      <c r="F121" s="7">
        <f t="array" aca="1" ref="F121" ca="1">IFERROR(OFFSET(C$10,MATCH(0,COUNTIF(F$10:F120,Fournisseurs),0),),"")</f>
        <v>2339</v>
      </c>
      <c r="G121" s="7">
        <f ca="1">SUMPRODUCT(MAX((Fournisseurs=F121)*(chiffre)))</f>
        <v>30916</v>
      </c>
    </row>
    <row r="122" spans="1:7" ht="13">
      <c r="A122" s="2">
        <v>112</v>
      </c>
      <c r="B122" s="2" t="s">
        <v>8</v>
      </c>
      <c r="C122" s="3">
        <v>1222</v>
      </c>
      <c r="D122" s="4" t="s">
        <v>3</v>
      </c>
      <c r="E122" s="2">
        <v>28375</v>
      </c>
      <c r="F122" s="7">
        <f t="array" aca="1" ref="F122" ca="1">IFERROR(OFFSET(C$10,MATCH(0,COUNTIF(F$10:F121,Fournisseurs),0),),"")</f>
        <v>2340</v>
      </c>
      <c r="G122" s="7">
        <f ca="1">SUMPRODUCT(MAX((Fournisseurs=F122)*(chiffre)))</f>
        <v>29534</v>
      </c>
    </row>
    <row r="123" spans="1:7" ht="13">
      <c r="A123" s="2">
        <v>113</v>
      </c>
      <c r="B123" s="2" t="s">
        <v>5</v>
      </c>
      <c r="C123" s="3">
        <v>1258</v>
      </c>
      <c r="D123" s="4" t="s">
        <v>3</v>
      </c>
      <c r="E123" s="2">
        <v>23812</v>
      </c>
      <c r="F123" s="7">
        <f t="array" aca="1" ref="F123" ca="1">IFERROR(OFFSET(C$10,MATCH(0,COUNTIF(F$10:F122,Fournisseurs),0),),"")</f>
        <v>2355</v>
      </c>
      <c r="G123" s="7">
        <f ca="1">SUMPRODUCT(MAX((Fournisseurs=F123)*(chiffre)))</f>
        <v>28211</v>
      </c>
    </row>
    <row r="124" spans="1:7" ht="13">
      <c r="A124" s="2">
        <v>114</v>
      </c>
      <c r="B124" s="2" t="s">
        <v>6</v>
      </c>
      <c r="C124" s="3">
        <v>1258</v>
      </c>
      <c r="D124" s="4" t="s">
        <v>3</v>
      </c>
      <c r="E124" s="2">
        <v>24618</v>
      </c>
      <c r="F124" s="7">
        <f t="array" aca="1" ref="F124" ca="1">IFERROR(OFFSET(C$10,MATCH(0,COUNTIF(F$10:F123,Fournisseurs),0),),"")</f>
        <v>2366</v>
      </c>
      <c r="G124" s="7">
        <f ca="1">SUMPRODUCT(MAX((Fournisseurs=F124)*(chiffre)))</f>
        <v>24735</v>
      </c>
    </row>
    <row r="125" spans="1:7" ht="13">
      <c r="A125" s="2">
        <v>115</v>
      </c>
      <c r="B125" s="2" t="s">
        <v>7</v>
      </c>
      <c r="C125" s="3">
        <v>1294</v>
      </c>
      <c r="D125" s="4" t="s">
        <v>3</v>
      </c>
      <c r="E125" s="2">
        <v>20557</v>
      </c>
      <c r="F125" s="7">
        <f t="array" aca="1" ref="F125" ca="1">IFERROR(OFFSET(C$10,MATCH(0,COUNTIF(F$10:F124,Fournisseurs),0),),"")</f>
        <v>2462</v>
      </c>
      <c r="G125" s="7">
        <f ca="1">SUMPRODUCT(MAX((Fournisseurs=F125)*(chiffre)))</f>
        <v>27309</v>
      </c>
    </row>
    <row r="126" spans="1:7" ht="13">
      <c r="A126" s="2">
        <v>116</v>
      </c>
      <c r="B126" s="2" t="s">
        <v>8</v>
      </c>
      <c r="C126" s="3">
        <v>1294</v>
      </c>
      <c r="D126" s="4" t="s">
        <v>3</v>
      </c>
      <c r="E126" s="2">
        <v>21262</v>
      </c>
      <c r="F126" s="7">
        <f t="array" aca="1" ref="F126" ca="1">IFERROR(OFFSET(C$10,MATCH(0,COUNTIF(F$10:F125,Fournisseurs),0),),"")</f>
        <v>2467</v>
      </c>
      <c r="G126" s="7">
        <f ca="1">SUMPRODUCT(MAX((Fournisseurs=F126)*(chiffre)))</f>
        <v>27664</v>
      </c>
    </row>
    <row r="127" spans="1:7" ht="13">
      <c r="A127" s="2">
        <v>117</v>
      </c>
      <c r="B127" s="2" t="s">
        <v>5</v>
      </c>
      <c r="C127" s="3">
        <v>1306</v>
      </c>
      <c r="D127" s="4" t="s">
        <v>3</v>
      </c>
      <c r="E127" s="2">
        <v>19475</v>
      </c>
      <c r="F127" s="7">
        <f t="array" aca="1" ref="F127" ca="1">IFERROR(OFFSET(C$10,MATCH(0,COUNTIF(F$10:F126,Fournisseurs),0),),"")</f>
        <v>2492</v>
      </c>
      <c r="G127" s="7">
        <f ca="1">SUMPRODUCT(MAX((Fournisseurs=F127)*(chiffre)))</f>
        <v>32282</v>
      </c>
    </row>
    <row r="128" spans="1:7" ht="13">
      <c r="A128" s="2">
        <v>118</v>
      </c>
      <c r="B128" s="2" t="s">
        <v>6</v>
      </c>
      <c r="C128" s="3">
        <v>1306</v>
      </c>
      <c r="D128" s="4" t="s">
        <v>3</v>
      </c>
      <c r="E128" s="2">
        <v>20072</v>
      </c>
      <c r="F128" s="7">
        <f t="array" aca="1" ref="F128" ca="1">IFERROR(OFFSET(C$10,MATCH(0,COUNTIF(F$10:F127,Fournisseurs),0),),"")</f>
        <v>2494</v>
      </c>
      <c r="G128" s="7">
        <f ca="1">SUMPRODUCT(MAX((Fournisseurs=F128)*(chiffre)))</f>
        <v>26976</v>
      </c>
    </row>
    <row r="129" spans="1:7" ht="13">
      <c r="A129" s="2">
        <v>119</v>
      </c>
      <c r="B129" s="2" t="s">
        <v>7</v>
      </c>
      <c r="C129" s="3">
        <v>1337</v>
      </c>
      <c r="D129" s="4" t="s">
        <v>3</v>
      </c>
      <c r="E129" s="2">
        <v>18043</v>
      </c>
      <c r="F129" s="7">
        <f t="array" aca="1" ref="F129" ca="1">IFERROR(OFFSET(C$10,MATCH(0,COUNTIF(F$10:F128,Fournisseurs),0),),"")</f>
        <v>2495</v>
      </c>
      <c r="G129" s="7">
        <f ca="1">SUMPRODUCT(MAX((Fournisseurs=F129)*(chiffre)))</f>
        <v>33855</v>
      </c>
    </row>
    <row r="130" spans="1:7" ht="13">
      <c r="A130" s="2">
        <v>120</v>
      </c>
      <c r="B130" s="2" t="s">
        <v>8</v>
      </c>
      <c r="C130" s="3">
        <v>1337</v>
      </c>
      <c r="D130" s="4" t="s">
        <v>3</v>
      </c>
      <c r="E130" s="2">
        <v>18667</v>
      </c>
      <c r="F130" s="7">
        <f t="array" aca="1" ref="F130" ca="1">IFERROR(OFFSET(C$10,MATCH(0,COUNTIF(F$10:F129,Fournisseurs),0),),"")</f>
        <v>2502</v>
      </c>
      <c r="G130" s="7">
        <f ca="1">SUMPRODUCT(MAX((Fournisseurs=F130)*(chiffre)))</f>
        <v>38107</v>
      </c>
    </row>
    <row r="131" spans="1:7" ht="13">
      <c r="A131" s="2">
        <v>121</v>
      </c>
      <c r="B131" s="2" t="s">
        <v>5</v>
      </c>
      <c r="C131" s="3">
        <v>1352</v>
      </c>
      <c r="D131" s="4" t="s">
        <v>3</v>
      </c>
      <c r="E131" s="2">
        <v>25934</v>
      </c>
      <c r="F131" s="7">
        <f t="array" aca="1" ref="F131" ca="1">IFERROR(OFFSET(C$10,MATCH(0,COUNTIF(F$10:F130,Fournisseurs),0),),"")</f>
        <v>2537</v>
      </c>
      <c r="G131" s="7">
        <f ca="1">SUMPRODUCT(MAX((Fournisseurs=F131)*(chiffre)))</f>
        <v>28156</v>
      </c>
    </row>
    <row r="132" spans="1:7" ht="13">
      <c r="A132" s="2">
        <v>122</v>
      </c>
      <c r="B132" s="2" t="s">
        <v>6</v>
      </c>
      <c r="C132" s="3">
        <v>1352</v>
      </c>
      <c r="D132" s="4" t="s">
        <v>3</v>
      </c>
      <c r="E132" s="2">
        <v>26744</v>
      </c>
      <c r="F132" s="7">
        <f t="array" aca="1" ref="F132" ca="1">IFERROR(OFFSET(C$10,MATCH(0,COUNTIF(F$10:F131,Fournisseurs),0),),"")</f>
        <v>2542</v>
      </c>
      <c r="G132" s="7">
        <f ca="1">SUMPRODUCT(MAX((Fournisseurs=F132)*(chiffre)))</f>
        <v>24791</v>
      </c>
    </row>
    <row r="133" spans="1:7" ht="13">
      <c r="A133" s="2">
        <v>123</v>
      </c>
      <c r="B133" s="2" t="s">
        <v>7</v>
      </c>
      <c r="C133" s="3">
        <v>1428</v>
      </c>
      <c r="D133" s="4" t="s">
        <v>3</v>
      </c>
      <c r="E133" s="2">
        <v>17702</v>
      </c>
      <c r="F133" s="7">
        <f t="array" aca="1" ref="F133" ca="1">IFERROR(OFFSET(C$10,MATCH(0,COUNTIF(F$10:F132,Fournisseurs),0),),"")</f>
        <v>2544</v>
      </c>
      <c r="G133" s="7">
        <f ca="1">SUMPRODUCT(MAX((Fournisseurs=F133)*(chiffre)))</f>
        <v>31809</v>
      </c>
    </row>
    <row r="134" spans="1:7" ht="13">
      <c r="A134" s="2">
        <v>124</v>
      </c>
      <c r="B134" s="2" t="s">
        <v>8</v>
      </c>
      <c r="C134" s="3">
        <v>1428</v>
      </c>
      <c r="D134" s="4" t="s">
        <v>3</v>
      </c>
      <c r="E134" s="2">
        <v>18295</v>
      </c>
      <c r="F134" s="7">
        <f t="array" aca="1" ref="F134" ca="1">IFERROR(OFFSET(C$10,MATCH(0,COUNTIF(F$10:F133,Fournisseurs),0),),"")</f>
        <v>2552</v>
      </c>
      <c r="G134" s="7">
        <f ca="1">SUMPRODUCT(MAX((Fournisseurs=F134)*(chiffre)))</f>
        <v>26598</v>
      </c>
    </row>
    <row r="135" spans="1:7" ht="13">
      <c r="A135" s="2">
        <v>125</v>
      </c>
      <c r="B135" s="2" t="s">
        <v>5</v>
      </c>
      <c r="C135" s="3">
        <v>1480</v>
      </c>
      <c r="D135" s="4" t="s">
        <v>3</v>
      </c>
      <c r="E135" s="2">
        <v>22043</v>
      </c>
      <c r="F135" s="7">
        <f t="array" aca="1" ref="F135" ca="1">IFERROR(OFFSET(C$10,MATCH(0,COUNTIF(F$10:F134,Fournisseurs),0),),"")</f>
        <v>2555</v>
      </c>
      <c r="G135" s="7">
        <f ca="1">SUMPRODUCT(MAX((Fournisseurs=F135)*(chiffre)))</f>
        <v>25863</v>
      </c>
    </row>
    <row r="136" spans="1:7" ht="13">
      <c r="A136" s="2">
        <v>126</v>
      </c>
      <c r="B136" s="2" t="s">
        <v>6</v>
      </c>
      <c r="C136" s="3">
        <v>1480</v>
      </c>
      <c r="D136" s="4" t="s">
        <v>3</v>
      </c>
      <c r="E136" s="2">
        <v>22560</v>
      </c>
      <c r="F136" s="7">
        <f t="array" aca="1" ref="F136" ca="1">IFERROR(OFFSET(C$10,MATCH(0,COUNTIF(F$10:F135,Fournisseurs),0),),"")</f>
        <v>2561</v>
      </c>
      <c r="G136" s="7">
        <f ca="1">SUMPRODUCT(MAX((Fournisseurs=F136)*(chiffre)))</f>
        <v>15358</v>
      </c>
    </row>
    <row r="137" spans="1:7" ht="13">
      <c r="A137" s="2">
        <v>127</v>
      </c>
      <c r="B137" s="2" t="s">
        <v>7</v>
      </c>
      <c r="C137" s="3">
        <v>1492</v>
      </c>
      <c r="D137" s="4" t="s">
        <v>3</v>
      </c>
      <c r="E137" s="2">
        <v>21896</v>
      </c>
      <c r="F137" s="7">
        <f t="array" aca="1" ref="F137" ca="1">IFERROR(OFFSET(C$10,MATCH(0,COUNTIF(F$10:F136,Fournisseurs),0),),"")</f>
        <v>2565</v>
      </c>
      <c r="G137" s="7">
        <f ca="1">SUMPRODUCT(MAX((Fournisseurs=F137)*(chiffre)))</f>
        <v>25737</v>
      </c>
    </row>
    <row r="138" spans="1:7" ht="13">
      <c r="A138" s="2">
        <v>128</v>
      </c>
      <c r="B138" s="2" t="s">
        <v>8</v>
      </c>
      <c r="C138" s="3">
        <v>1492</v>
      </c>
      <c r="D138" s="4" t="s">
        <v>3</v>
      </c>
      <c r="E138" s="2">
        <v>22594</v>
      </c>
      <c r="F138" s="7">
        <f t="array" aca="1" ref="F138" ca="1">IFERROR(OFFSET(C$10,MATCH(0,COUNTIF(F$10:F137,Fournisseurs),0),),"")</f>
        <v>2574</v>
      </c>
      <c r="G138" s="7">
        <f ca="1">SUMPRODUCT(MAX((Fournisseurs=F138)*(chiffre)))</f>
        <v>24134</v>
      </c>
    </row>
    <row r="139" spans="1:7" ht="13">
      <c r="A139" s="2">
        <v>129</v>
      </c>
      <c r="B139" s="2" t="s">
        <v>5</v>
      </c>
      <c r="C139" s="3">
        <v>1526</v>
      </c>
      <c r="D139" s="4" t="s">
        <v>3</v>
      </c>
      <c r="E139" s="2">
        <v>18081</v>
      </c>
      <c r="F139" s="7">
        <f t="array" aca="1" ref="F139" ca="1">IFERROR(OFFSET(C$10,MATCH(0,COUNTIF(F$10:F138,Fournisseurs),0),),"")</f>
        <v>2579</v>
      </c>
      <c r="G139" s="7">
        <f ca="1">SUMPRODUCT(MAX((Fournisseurs=F139)*(chiffre)))</f>
        <v>36499</v>
      </c>
    </row>
    <row r="140" spans="1:7" ht="13">
      <c r="A140" s="2">
        <v>130</v>
      </c>
      <c r="B140" s="2" t="s">
        <v>6</v>
      </c>
      <c r="C140" s="3">
        <v>1526</v>
      </c>
      <c r="D140" s="4" t="s">
        <v>3</v>
      </c>
      <c r="E140" s="2">
        <v>18678</v>
      </c>
      <c r="F140" s="7">
        <f t="array" aca="1" ref="F140" ca="1">IFERROR(OFFSET(C$10,MATCH(0,COUNTIF(F$10:F139,Fournisseurs),0),),"")</f>
        <v>2588</v>
      </c>
      <c r="G140" s="7">
        <f ca="1">SUMPRODUCT(MAX((Fournisseurs=F140)*(chiffre)))</f>
        <v>24973</v>
      </c>
    </row>
    <row r="141" spans="1:7" ht="13">
      <c r="A141" s="2">
        <v>131</v>
      </c>
      <c r="B141" s="2" t="s">
        <v>7</v>
      </c>
      <c r="C141" s="3">
        <v>1549</v>
      </c>
      <c r="D141" s="4" t="s">
        <v>3</v>
      </c>
      <c r="E141" s="2">
        <v>23881</v>
      </c>
      <c r="F141" s="7">
        <f t="array" aca="1" ref="F141" ca="1">IFERROR(OFFSET(C$10,MATCH(0,COUNTIF(F$10:F140,Fournisseurs),0),),"")</f>
        <v>2607</v>
      </c>
      <c r="G141" s="7">
        <f ca="1">SUMPRODUCT(MAX((Fournisseurs=F141)*(chiffre)))</f>
        <v>29262</v>
      </c>
    </row>
    <row r="142" spans="1:7" ht="13">
      <c r="A142" s="2">
        <v>132</v>
      </c>
      <c r="B142" s="2" t="s">
        <v>8</v>
      </c>
      <c r="C142" s="3">
        <v>1549</v>
      </c>
      <c r="D142" s="4" t="s">
        <v>3</v>
      </c>
      <c r="E142" s="2">
        <v>24618</v>
      </c>
      <c r="F142" s="7">
        <f t="array" aca="1" ref="F142" ca="1">IFERROR(OFFSET(C$10,MATCH(0,COUNTIF(F$10:F141,Fournisseurs),0),),"")</f>
        <v>2609</v>
      </c>
      <c r="G142" s="7">
        <f ca="1">SUMPRODUCT(MAX((Fournisseurs=F142)*(chiffre)))</f>
        <v>24041</v>
      </c>
    </row>
    <row r="143" spans="1:7" ht="13">
      <c r="A143" s="2">
        <v>133</v>
      </c>
      <c r="B143" s="2" t="s">
        <v>5</v>
      </c>
      <c r="C143" s="3">
        <v>1585</v>
      </c>
      <c r="D143" s="4" t="s">
        <v>3</v>
      </c>
      <c r="E143" s="2">
        <v>18698</v>
      </c>
      <c r="F143" s="7">
        <f t="array" aca="1" ref="F143" ca="1">IFERROR(OFFSET(C$10,MATCH(0,COUNTIF(F$10:F142,Fournisseurs),0),),"")</f>
        <v>2616</v>
      </c>
      <c r="G143" s="7">
        <f ca="1">SUMPRODUCT(MAX((Fournisseurs=F143)*(chiffre)))</f>
        <v>26562</v>
      </c>
    </row>
    <row r="144" spans="1:7" ht="13">
      <c r="A144" s="2">
        <v>134</v>
      </c>
      <c r="B144" s="2" t="s">
        <v>6</v>
      </c>
      <c r="C144" s="3">
        <v>1585</v>
      </c>
      <c r="D144" s="4" t="s">
        <v>3</v>
      </c>
      <c r="E144" s="2">
        <v>9533</v>
      </c>
      <c r="F144" s="7">
        <f t="array" aca="1" ref="F144" ca="1">IFERROR(OFFSET(C$10,MATCH(0,COUNTIF(F$10:F143,Fournisseurs),0),),"")</f>
        <v>2635</v>
      </c>
      <c r="G144" s="7">
        <f ca="1">SUMPRODUCT(MAX((Fournisseurs=F144)*(chiffre)))</f>
        <v>22461</v>
      </c>
    </row>
    <row r="145" spans="1:7" ht="13">
      <c r="A145" s="2">
        <v>135</v>
      </c>
      <c r="B145" s="2" t="s">
        <v>7</v>
      </c>
      <c r="C145" s="3">
        <v>1634</v>
      </c>
      <c r="D145" s="4" t="s">
        <v>3</v>
      </c>
      <c r="E145" s="2">
        <v>23504</v>
      </c>
      <c r="F145" s="7">
        <f t="array" aca="1" ref="F145" ca="1">IFERROR(OFFSET(C$10,MATCH(0,COUNTIF(F$10:F144,Fournisseurs),0),),"")</f>
        <v>2640</v>
      </c>
      <c r="G145" s="7">
        <f ca="1">SUMPRODUCT(MAX((Fournisseurs=F145)*(chiffre)))</f>
        <v>23786</v>
      </c>
    </row>
    <row r="146" spans="1:7" ht="13">
      <c r="A146" s="2">
        <v>136</v>
      </c>
      <c r="B146" s="2" t="s">
        <v>8</v>
      </c>
      <c r="C146" s="3">
        <v>1634</v>
      </c>
      <c r="D146" s="4" t="s">
        <v>3</v>
      </c>
      <c r="E146" s="2">
        <v>24897</v>
      </c>
      <c r="F146" s="7">
        <f t="array" aca="1" ref="F146" ca="1">IFERROR(OFFSET(C$10,MATCH(0,COUNTIF(F$10:F145,Fournisseurs),0),),"")</f>
        <v>2706</v>
      </c>
      <c r="G146" s="7">
        <f ca="1">SUMPRODUCT(MAX((Fournisseurs=F146)*(chiffre)))</f>
        <v>32490</v>
      </c>
    </row>
    <row r="147" spans="1:7" ht="13">
      <c r="A147" s="2">
        <v>137</v>
      </c>
      <c r="B147" s="2" t="s">
        <v>5</v>
      </c>
      <c r="C147" s="3">
        <v>1667</v>
      </c>
      <c r="D147" s="4" t="s">
        <v>3</v>
      </c>
      <c r="E147" s="2">
        <v>15732</v>
      </c>
      <c r="F147" s="7">
        <f t="array" aca="1" ref="F147" ca="1">IFERROR(OFFSET(C$10,MATCH(0,COUNTIF(F$10:F146,Fournisseurs),0),),"")</f>
        <v>2727</v>
      </c>
      <c r="G147" s="7">
        <f ca="1">SUMPRODUCT(MAX((Fournisseurs=F147)*(chiffre)))</f>
        <v>58775</v>
      </c>
    </row>
    <row r="148" spans="1:7" ht="13">
      <c r="A148" s="2">
        <v>138</v>
      </c>
      <c r="B148" s="2" t="s">
        <v>6</v>
      </c>
      <c r="C148" s="3">
        <v>1667</v>
      </c>
      <c r="D148" s="4" t="s">
        <v>3</v>
      </c>
      <c r="E148" s="2">
        <v>16200</v>
      </c>
      <c r="F148" s="7">
        <f t="array" aca="1" ref="F148" ca="1">IFERROR(OFFSET(C$10,MATCH(0,COUNTIF(F$10:F147,Fournisseurs),0),),"")</f>
        <v>2732</v>
      </c>
      <c r="G148" s="7">
        <f ca="1">SUMPRODUCT(MAX((Fournisseurs=F148)*(chiffre)))</f>
        <v>23721</v>
      </c>
    </row>
    <row r="149" spans="1:7" ht="13">
      <c r="A149" s="2">
        <v>139</v>
      </c>
      <c r="B149" s="2" t="s">
        <v>7</v>
      </c>
      <c r="C149" s="3">
        <v>1668</v>
      </c>
      <c r="D149" s="4" t="s">
        <v>3</v>
      </c>
      <c r="E149" s="2">
        <v>19837</v>
      </c>
      <c r="F149" s="7">
        <f t="array" aca="1" ref="F149" ca="1">IFERROR(OFFSET(C$10,MATCH(0,COUNTIF(F$10:F148,Fournisseurs),0),),"")</f>
        <v>2733</v>
      </c>
      <c r="G149" s="7">
        <f ca="1">SUMPRODUCT(MAX((Fournisseurs=F149)*(chiffre)))</f>
        <v>16371</v>
      </c>
    </row>
    <row r="150" spans="1:7" ht="13">
      <c r="A150" s="2">
        <v>140</v>
      </c>
      <c r="B150" s="2" t="s">
        <v>8</v>
      </c>
      <c r="C150" s="3">
        <v>1668</v>
      </c>
      <c r="D150" s="4" t="s">
        <v>3</v>
      </c>
      <c r="E150" s="2">
        <v>20498</v>
      </c>
      <c r="F150" s="7">
        <f t="array" aca="1" ref="F150" ca="1">IFERROR(OFFSET(C$10,MATCH(0,COUNTIF(F$10:F149,Fournisseurs),0),),"")</f>
        <v>2755</v>
      </c>
      <c r="G150" s="7">
        <f ca="1">SUMPRODUCT(MAX((Fournisseurs=F150)*(chiffre)))</f>
        <v>32285</v>
      </c>
    </row>
    <row r="151" spans="1:7" ht="13">
      <c r="A151" s="2">
        <v>141</v>
      </c>
      <c r="B151" s="2" t="s">
        <v>5</v>
      </c>
      <c r="C151" s="3">
        <v>1682</v>
      </c>
      <c r="D151" s="4" t="s">
        <v>3</v>
      </c>
      <c r="E151" s="2">
        <v>21557</v>
      </c>
      <c r="F151" s="7">
        <f t="array" aca="1" ref="F151" ca="1">IFERROR(OFFSET(C$10,MATCH(0,COUNTIF(F$10:F150,Fournisseurs),0),),"")</f>
        <v>2768</v>
      </c>
      <c r="G151" s="7">
        <f ca="1">SUMPRODUCT(MAX((Fournisseurs=F151)*(chiffre)))</f>
        <v>28262</v>
      </c>
    </row>
    <row r="152" spans="1:7" ht="13">
      <c r="A152" s="2">
        <v>142</v>
      </c>
      <c r="B152" s="2" t="s">
        <v>6</v>
      </c>
      <c r="C152" s="3">
        <v>1682</v>
      </c>
      <c r="D152" s="4" t="s">
        <v>3</v>
      </c>
      <c r="E152" s="2">
        <v>22232</v>
      </c>
      <c r="F152" s="7">
        <f t="array" aca="1" ref="F152" ca="1">IFERROR(OFFSET(C$10,MATCH(0,COUNTIF(F$10:F151,Fournisseurs),0),),"")</f>
        <v>2774</v>
      </c>
      <c r="G152" s="7">
        <f ca="1">SUMPRODUCT(MAX((Fournisseurs=F152)*(chiffre)))</f>
        <v>39594</v>
      </c>
    </row>
    <row r="153" spans="1:7" ht="13">
      <c r="A153" s="2">
        <v>143</v>
      </c>
      <c r="B153" s="2" t="s">
        <v>7</v>
      </c>
      <c r="C153" s="3">
        <v>1691</v>
      </c>
      <c r="D153" s="4" t="s">
        <v>3</v>
      </c>
      <c r="E153" s="2">
        <v>19971</v>
      </c>
      <c r="F153" s="7">
        <f t="array" aca="1" ref="F153" ca="1">IFERROR(OFFSET(C$10,MATCH(0,COUNTIF(F$10:F152,Fournisseurs),0),),"")</f>
        <v>2777</v>
      </c>
      <c r="G153" s="7">
        <f ca="1">SUMPRODUCT(MAX((Fournisseurs=F153)*(chiffre)))</f>
        <v>25201</v>
      </c>
    </row>
    <row r="154" spans="1:7" ht="13">
      <c r="A154" s="2">
        <v>144</v>
      </c>
      <c r="B154" s="2" t="s">
        <v>8</v>
      </c>
      <c r="C154" s="3">
        <v>1691</v>
      </c>
      <c r="D154" s="4" t="s">
        <v>3</v>
      </c>
      <c r="E154" s="2">
        <v>20559</v>
      </c>
      <c r="F154" s="7">
        <f t="array" aca="1" ref="F154" ca="1">IFERROR(OFFSET(C$10,MATCH(0,COUNTIF(F$10:F153,Fournisseurs),0),),"")</f>
        <v>2781</v>
      </c>
      <c r="G154" s="7">
        <f ca="1">SUMPRODUCT(MAX((Fournisseurs=F154)*(chiffre)))</f>
        <v>23397</v>
      </c>
    </row>
    <row r="155" spans="1:7" ht="13">
      <c r="A155" s="2">
        <v>145</v>
      </c>
      <c r="B155" s="2" t="s">
        <v>5</v>
      </c>
      <c r="C155" s="3">
        <v>1707</v>
      </c>
      <c r="D155" s="4" t="s">
        <v>3</v>
      </c>
      <c r="E155" s="2">
        <v>18543</v>
      </c>
      <c r="F155" s="7">
        <f t="array" aca="1" ref="F155" ca="1">IFERROR(OFFSET(C$10,MATCH(0,COUNTIF(F$10:F154,Fournisseurs),0),),"")</f>
        <v>2796</v>
      </c>
      <c r="G155" s="7">
        <f ca="1">SUMPRODUCT(MAX((Fournisseurs=F155)*(chiffre)))</f>
        <v>21774</v>
      </c>
    </row>
    <row r="156" spans="1:7" ht="13">
      <c r="A156" s="2">
        <v>146</v>
      </c>
      <c r="B156" s="2" t="s">
        <v>6</v>
      </c>
      <c r="C156" s="3">
        <v>1707</v>
      </c>
      <c r="D156" s="4" t="s">
        <v>3</v>
      </c>
      <c r="E156" s="2">
        <v>19218</v>
      </c>
      <c r="F156" s="7">
        <f t="array" aca="1" ref="F156" ca="1">IFERROR(OFFSET(C$10,MATCH(0,COUNTIF(F$10:F155,Fournisseurs),0),),"")</f>
        <v>2802</v>
      </c>
      <c r="G156" s="7">
        <f ca="1">SUMPRODUCT(MAX((Fournisseurs=F156)*(chiffre)))</f>
        <v>19305</v>
      </c>
    </row>
    <row r="157" spans="1:7" ht="13">
      <c r="A157" s="2">
        <v>147</v>
      </c>
      <c r="B157" s="2" t="s">
        <v>7</v>
      </c>
      <c r="C157" s="3">
        <v>1715</v>
      </c>
      <c r="D157" s="4" t="s">
        <v>3</v>
      </c>
      <c r="E157" s="2">
        <v>38992</v>
      </c>
      <c r="F157" s="7">
        <f t="array" aca="1" ref="F157" ca="1">IFERROR(OFFSET(C$10,MATCH(0,COUNTIF(F$10:F156,Fournisseurs),0),),"")</f>
        <v>2809</v>
      </c>
      <c r="G157" s="7">
        <f ca="1">SUMPRODUCT(MAX((Fournisseurs=F157)*(chiffre)))</f>
        <v>27501</v>
      </c>
    </row>
    <row r="158" spans="1:7" ht="13">
      <c r="A158" s="2">
        <v>148</v>
      </c>
      <c r="B158" s="2" t="s">
        <v>8</v>
      </c>
      <c r="C158" s="3">
        <v>1715</v>
      </c>
      <c r="D158" s="4" t="s">
        <v>3</v>
      </c>
      <c r="E158" s="2">
        <v>40147</v>
      </c>
      <c r="F158" s="7">
        <f t="array" aca="1" ref="F158" ca="1">IFERROR(OFFSET(C$10,MATCH(0,COUNTIF(F$10:F157,Fournisseurs),0),),"")</f>
        <v>2811</v>
      </c>
      <c r="G158" s="7">
        <f ca="1">SUMPRODUCT(MAX((Fournisseurs=F158)*(chiffre)))</f>
        <v>28965</v>
      </c>
    </row>
    <row r="159" spans="1:7" ht="13">
      <c r="A159" s="2">
        <v>149</v>
      </c>
      <c r="B159" s="2" t="s">
        <v>5</v>
      </c>
      <c r="C159" s="3">
        <v>1731</v>
      </c>
      <c r="D159" s="4" t="s">
        <v>3</v>
      </c>
      <c r="E159" s="2">
        <v>30197</v>
      </c>
      <c r="F159" s="7">
        <f t="array" aca="1" ref="F159" ca="1">IFERROR(OFFSET(C$10,MATCH(0,COUNTIF(F$10:F158,Fournisseurs),0),),"")</f>
        <v>2815</v>
      </c>
      <c r="G159" s="7">
        <f ca="1">SUMPRODUCT(MAX((Fournisseurs=F159)*(chiffre)))</f>
        <v>20653</v>
      </c>
    </row>
    <row r="160" spans="1:7" ht="13">
      <c r="A160" s="2">
        <v>150</v>
      </c>
      <c r="B160" s="2" t="s">
        <v>6</v>
      </c>
      <c r="C160" s="3">
        <v>1731</v>
      </c>
      <c r="D160" s="4" t="s">
        <v>3</v>
      </c>
      <c r="E160" s="2">
        <v>31039</v>
      </c>
      <c r="F160" s="7">
        <f t="array" aca="1" ref="F160" ca="1">IFERROR(OFFSET(C$10,MATCH(0,COUNTIF(F$10:F159,Fournisseurs),0),),"")</f>
        <v>2825</v>
      </c>
      <c r="G160" s="7">
        <f ca="1">SUMPRODUCT(MAX((Fournisseurs=F160)*(chiffre)))</f>
        <v>21982</v>
      </c>
    </row>
    <row r="161" spans="1:7" ht="13">
      <c r="A161" s="2">
        <v>151</v>
      </c>
      <c r="B161" s="2" t="s">
        <v>7</v>
      </c>
      <c r="C161" s="3">
        <v>1733</v>
      </c>
      <c r="D161" s="4" t="s">
        <v>3</v>
      </c>
      <c r="E161" s="2">
        <v>29644</v>
      </c>
      <c r="F161" s="7">
        <f t="array" aca="1" ref="F161" ca="1">IFERROR(OFFSET(C$10,MATCH(0,COUNTIF(F$10:F160,Fournisseurs),0),),"")</f>
        <v>2828</v>
      </c>
      <c r="G161" s="7">
        <f ca="1">SUMPRODUCT(MAX((Fournisseurs=F161)*(chiffre)))</f>
        <v>34957</v>
      </c>
    </row>
    <row r="162" spans="1:7" ht="13">
      <c r="A162" s="2">
        <v>152</v>
      </c>
      <c r="B162" s="2" t="s">
        <v>8</v>
      </c>
      <c r="C162" s="3">
        <v>1733</v>
      </c>
      <c r="D162" s="4" t="s">
        <v>3</v>
      </c>
      <c r="E162" s="2">
        <v>30242</v>
      </c>
      <c r="F162" s="7">
        <f t="array" aca="1" ref="F162" ca="1">IFERROR(OFFSET(C$10,MATCH(0,COUNTIF(F$10:F161,Fournisseurs),0),),"")</f>
        <v>2829</v>
      </c>
      <c r="G162" s="7">
        <f ca="1">SUMPRODUCT(MAX((Fournisseurs=F162)*(chiffre)))</f>
        <v>23437</v>
      </c>
    </row>
    <row r="163" spans="1:7" ht="13">
      <c r="A163" s="2">
        <v>153</v>
      </c>
      <c r="B163" s="2" t="s">
        <v>5</v>
      </c>
      <c r="C163" s="3">
        <v>1750</v>
      </c>
      <c r="D163" s="4" t="s">
        <v>3</v>
      </c>
      <c r="E163" s="2">
        <v>26691</v>
      </c>
      <c r="F163" s="7">
        <f t="array" aca="1" ref="F163" ca="1">IFERROR(OFFSET(C$10,MATCH(0,COUNTIF(F$10:F162,Fournisseurs),0),),"")</f>
        <v>2840</v>
      </c>
      <c r="G163" s="7">
        <f ca="1">SUMPRODUCT(MAX((Fournisseurs=F163)*(chiffre)))</f>
        <v>29254</v>
      </c>
    </row>
    <row r="164" spans="1:7" ht="13">
      <c r="A164" s="2">
        <v>154</v>
      </c>
      <c r="B164" s="2" t="s">
        <v>6</v>
      </c>
      <c r="C164" s="3">
        <v>1750</v>
      </c>
      <c r="D164" s="4" t="s">
        <v>3</v>
      </c>
      <c r="E164" s="2">
        <v>27650</v>
      </c>
      <c r="F164" s="7">
        <f t="array" aca="1" ref="F164" ca="1">IFERROR(OFFSET(C$10,MATCH(0,COUNTIF(F$10:F163,Fournisseurs),0),),"")</f>
        <v>2862</v>
      </c>
      <c r="G164" s="7">
        <f ca="1">SUMPRODUCT(MAX((Fournisseurs=F164)*(chiffre)))</f>
        <v>19502</v>
      </c>
    </row>
    <row r="165" spans="1:7" ht="13">
      <c r="A165" s="2">
        <v>155</v>
      </c>
      <c r="B165" s="2" t="s">
        <v>7</v>
      </c>
      <c r="C165" s="3">
        <v>1766</v>
      </c>
      <c r="D165" s="4" t="s">
        <v>3</v>
      </c>
      <c r="E165" s="2">
        <v>28099</v>
      </c>
      <c r="F165" s="7">
        <f t="array" aca="1" ref="F165" ca="1">IFERROR(OFFSET(C$10,MATCH(0,COUNTIF(F$10:F164,Fournisseurs),0),),"")</f>
        <v>2863</v>
      </c>
      <c r="G165" s="7">
        <f ca="1">SUMPRODUCT(MAX((Fournisseurs=F165)*(chiffre)))</f>
        <v>13089</v>
      </c>
    </row>
    <row r="166" spans="1:7" ht="13">
      <c r="A166" s="2">
        <v>156</v>
      </c>
      <c r="B166" s="2" t="s">
        <v>8</v>
      </c>
      <c r="C166" s="3">
        <v>1766</v>
      </c>
      <c r="D166" s="4" t="s">
        <v>3</v>
      </c>
      <c r="E166" s="2">
        <v>29118</v>
      </c>
      <c r="F166" s="7">
        <f t="array" aca="1" ref="F166" ca="1">IFERROR(OFFSET(C$10,MATCH(0,COUNTIF(F$10:F165,Fournisseurs),0),),"")</f>
        <v>2883</v>
      </c>
      <c r="G166" s="7">
        <f ca="1">SUMPRODUCT(MAX((Fournisseurs=F166)*(chiffre)))</f>
        <v>22682</v>
      </c>
    </row>
    <row r="167" spans="1:7" ht="13">
      <c r="A167" s="2">
        <v>157</v>
      </c>
      <c r="B167" s="2" t="s">
        <v>5</v>
      </c>
      <c r="C167" s="3">
        <v>1773</v>
      </c>
      <c r="D167" s="4" t="s">
        <v>3</v>
      </c>
      <c r="E167" s="2">
        <v>24197</v>
      </c>
      <c r="F167" s="7">
        <f t="array" aca="1" ref="F167" ca="1">IFERROR(OFFSET(C$10,MATCH(0,COUNTIF(F$10:F166,Fournisseurs),0),),"")</f>
        <v>2904</v>
      </c>
      <c r="G167" s="7">
        <f ca="1">SUMPRODUCT(MAX((Fournisseurs=F167)*(chiffre)))</f>
        <v>25889</v>
      </c>
    </row>
    <row r="168" spans="1:7" ht="13">
      <c r="A168" s="2">
        <v>158</v>
      </c>
      <c r="B168" s="2" t="s">
        <v>6</v>
      </c>
      <c r="C168" s="3">
        <v>1773</v>
      </c>
      <c r="D168" s="4" t="s">
        <v>3</v>
      </c>
      <c r="E168" s="2">
        <v>25019</v>
      </c>
      <c r="F168" s="7">
        <f t="array" aca="1" ref="F168" ca="1">IFERROR(OFFSET(C$10,MATCH(0,COUNTIF(F$10:F167,Fournisseurs),0),),"")</f>
        <v>2921</v>
      </c>
      <c r="G168" s="7">
        <f ca="1">SUMPRODUCT(MAX((Fournisseurs=F168)*(chiffre)))</f>
        <v>39538</v>
      </c>
    </row>
    <row r="169" spans="1:7" ht="13">
      <c r="A169" s="2">
        <v>159</v>
      </c>
      <c r="B169" s="2" t="s">
        <v>7</v>
      </c>
      <c r="C169" s="3">
        <v>1784</v>
      </c>
      <c r="D169" s="4" t="s">
        <v>3</v>
      </c>
      <c r="E169" s="2">
        <v>19358</v>
      </c>
      <c r="F169" s="7">
        <f t="array" aca="1" ref="F169" ca="1">IFERROR(OFFSET(C$10,MATCH(0,COUNTIF(F$10:F168,Fournisseurs),0),),"")</f>
        <v>2927</v>
      </c>
      <c r="G169" s="7">
        <f ca="1">SUMPRODUCT(MAX((Fournisseurs=F169)*(chiffre)))</f>
        <v>30625</v>
      </c>
    </row>
    <row r="170" spans="1:7" ht="13">
      <c r="A170" s="2">
        <v>160</v>
      </c>
      <c r="B170" s="2" t="s">
        <v>8</v>
      </c>
      <c r="C170" s="3">
        <v>1784</v>
      </c>
      <c r="D170" s="4" t="s">
        <v>3</v>
      </c>
      <c r="E170" s="2">
        <v>19881</v>
      </c>
      <c r="F170" s="7">
        <f t="array" aca="1" ref="F170" ca="1">IFERROR(OFFSET(C$10,MATCH(0,COUNTIF(F$10:F169,Fournisseurs),0),),"")</f>
        <v>2961</v>
      </c>
      <c r="G170" s="7">
        <f ca="1">SUMPRODUCT(MAX((Fournisseurs=F170)*(chiffre)))</f>
        <v>29876</v>
      </c>
    </row>
    <row r="171" spans="1:7" ht="13">
      <c r="A171" s="2">
        <v>161</v>
      </c>
      <c r="B171" s="2" t="s">
        <v>5</v>
      </c>
      <c r="C171" s="3">
        <v>1801</v>
      </c>
      <c r="D171" s="4" t="s">
        <v>3</v>
      </c>
      <c r="E171" s="2">
        <v>17742</v>
      </c>
      <c r="F171" s="7">
        <f t="array" aca="1" ref="F171" ca="1">IFERROR(OFFSET(C$10,MATCH(0,COUNTIF(F$10:F170,Fournisseurs),0),),"")</f>
        <v>2990</v>
      </c>
      <c r="G171" s="7">
        <f ca="1">SUMPRODUCT(MAX((Fournisseurs=F171)*(chiffre)))</f>
        <v>25937</v>
      </c>
    </row>
    <row r="172" spans="1:7" ht="13">
      <c r="A172" s="2">
        <v>162</v>
      </c>
      <c r="B172" s="2" t="s">
        <v>6</v>
      </c>
      <c r="C172" s="3">
        <v>1801</v>
      </c>
      <c r="D172" s="4" t="s">
        <v>3</v>
      </c>
      <c r="E172" s="2">
        <v>18354</v>
      </c>
      <c r="F172" s="7">
        <f t="array" aca="1" ref="F172" ca="1">IFERROR(OFFSET(C$10,MATCH(0,COUNTIF(F$10:F171,Fournisseurs),0),),"")</f>
        <v>3009</v>
      </c>
      <c r="G172" s="7">
        <f ca="1">SUMPRODUCT(MAX((Fournisseurs=F172)*(chiffre)))</f>
        <v>18319</v>
      </c>
    </row>
    <row r="173" spans="1:7" ht="13">
      <c r="A173" s="2">
        <v>163</v>
      </c>
      <c r="B173" s="2" t="s">
        <v>7</v>
      </c>
      <c r="C173" s="3">
        <v>1883</v>
      </c>
      <c r="D173" s="4" t="s">
        <v>3</v>
      </c>
      <c r="E173" s="2">
        <v>31191</v>
      </c>
      <c r="F173" s="7">
        <f t="array" aca="1" ref="F173" ca="1">IFERROR(OFFSET(C$10,MATCH(0,COUNTIF(F$10:F172,Fournisseurs),0),),"")</f>
        <v>3025</v>
      </c>
      <c r="G173" s="7">
        <f ca="1">SUMPRODUCT(MAX((Fournisseurs=F173)*(chiffre)))</f>
        <v>24472</v>
      </c>
    </row>
    <row r="174" spans="1:7" ht="13">
      <c r="A174" s="2">
        <v>164</v>
      </c>
      <c r="B174" s="2" t="s">
        <v>8</v>
      </c>
      <c r="C174" s="3">
        <v>1883</v>
      </c>
      <c r="D174" s="4" t="s">
        <v>3</v>
      </c>
      <c r="E174" s="2">
        <v>31643</v>
      </c>
      <c r="F174" s="7">
        <f t="array" aca="1" ref="F174" ca="1">IFERROR(OFFSET(C$10,MATCH(0,COUNTIF(F$10:F173,Fournisseurs),0),),"")</f>
        <v>3104</v>
      </c>
      <c r="G174" s="7">
        <f ca="1">SUMPRODUCT(MAX((Fournisseurs=F174)*(chiffre)))</f>
        <v>22508</v>
      </c>
    </row>
    <row r="175" spans="1:7" ht="13">
      <c r="A175" s="2">
        <v>165</v>
      </c>
      <c r="B175" s="2" t="s">
        <v>5</v>
      </c>
      <c r="C175" s="3">
        <v>1911</v>
      </c>
      <c r="D175" s="4" t="s">
        <v>3</v>
      </c>
      <c r="E175" s="2">
        <v>24304</v>
      </c>
      <c r="F175" s="7">
        <f t="array" aca="1" ref="F175" ca="1">IFERROR(OFFSET(C$10,MATCH(0,COUNTIF(F$10:F174,Fournisseurs),0),),"")</f>
        <v>3144</v>
      </c>
      <c r="G175" s="7">
        <f ca="1">SUMPRODUCT(MAX((Fournisseurs=F175)*(chiffre)))</f>
        <v>37074</v>
      </c>
    </row>
    <row r="176" spans="1:7" ht="13">
      <c r="A176" s="2">
        <v>166</v>
      </c>
      <c r="B176" s="2" t="s">
        <v>6</v>
      </c>
      <c r="C176" s="3">
        <v>1911</v>
      </c>
      <c r="D176" s="4" t="s">
        <v>3</v>
      </c>
      <c r="E176" s="2">
        <v>25134</v>
      </c>
      <c r="F176" s="7">
        <f t="array" aca="1" ref="F176" ca="1">IFERROR(OFFSET(C$10,MATCH(0,COUNTIF(F$10:F175,Fournisseurs),0),),"")</f>
        <v>3245</v>
      </c>
      <c r="G176" s="7">
        <f ca="1">SUMPRODUCT(MAX((Fournisseurs=F176)*(chiffre)))</f>
        <v>29997</v>
      </c>
    </row>
    <row r="177" spans="1:7" ht="13">
      <c r="A177" s="2">
        <v>167</v>
      </c>
      <c r="B177" s="2" t="s">
        <v>7</v>
      </c>
      <c r="C177" s="3">
        <v>1919</v>
      </c>
      <c r="D177" s="4" t="s">
        <v>3</v>
      </c>
      <c r="E177" s="2">
        <v>21567</v>
      </c>
      <c r="F177" s="7">
        <f t="array" aca="1" ref="F177" ca="1">IFERROR(OFFSET(C$10,MATCH(0,COUNTIF(F$10:F176,Fournisseurs),0),),"")</f>
        <v>3351</v>
      </c>
      <c r="G177" s="7">
        <f ca="1">SUMPRODUCT(MAX((Fournisseurs=F177)*(chiffre)))</f>
        <v>26066</v>
      </c>
    </row>
    <row r="178" spans="1:7" ht="13">
      <c r="A178" s="2">
        <v>168</v>
      </c>
      <c r="B178" s="2" t="s">
        <v>8</v>
      </c>
      <c r="C178" s="3">
        <v>1919</v>
      </c>
      <c r="D178" s="4" t="s">
        <v>3</v>
      </c>
      <c r="E178" s="2">
        <v>22499</v>
      </c>
      <c r="F178" s="7" t="str">
        <f t="array" aca="1" ref="F178" ca="1">IFERROR(OFFSET(C$10,MATCH(0,COUNTIF(F$10:F177,Fournisseurs),0),),"")</f>
        <v>Inconnu</v>
      </c>
      <c r="G178" s="7">
        <f ca="1">SUMPRODUCT(MAX((Fournisseurs=F178)*(chiffre)))</f>
        <v>14034</v>
      </c>
    </row>
    <row r="179" spans="1:7" ht="13">
      <c r="A179" s="2">
        <v>169</v>
      </c>
      <c r="B179" s="2" t="s">
        <v>5</v>
      </c>
      <c r="C179" s="3">
        <v>1931</v>
      </c>
      <c r="D179" s="4" t="s">
        <v>3</v>
      </c>
      <c r="E179" s="2">
        <v>27362</v>
      </c>
      <c r="F179" s="7" t="str">
        <f t="array" aca="1" ref="F179" ca="1">IFERROR(OFFSET(C$10,MATCH(0,COUNTIF(F$10:F178,Fournisseurs),0),),"")</f>
        <v/>
      </c>
      <c r="G179" s="7">
        <f ca="1">SUMPRODUCT(MAX((Fournisseurs=F179)*(chiffre)))</f>
        <v>0</v>
      </c>
    </row>
    <row r="180" spans="1:7" ht="13">
      <c r="A180" s="2">
        <v>170</v>
      </c>
      <c r="B180" s="2" t="s">
        <v>6</v>
      </c>
      <c r="C180" s="3">
        <v>1931</v>
      </c>
      <c r="D180" s="4" t="s">
        <v>3</v>
      </c>
      <c r="E180" s="2">
        <v>28047</v>
      </c>
      <c r="F180" s="7" t="str">
        <f t="array" aca="1" ref="F180" ca="1">IFERROR(OFFSET(C$10,MATCH(0,COUNTIF(F$10:F179,Fournisseurs),0),),"")</f>
        <v/>
      </c>
      <c r="G180" s="7">
        <f ca="1">SUMPRODUCT(MAX((Fournisseurs=F180)*(chiffre)))</f>
        <v>0</v>
      </c>
    </row>
    <row r="181" spans="1:7" ht="13">
      <c r="A181" s="2">
        <v>171</v>
      </c>
      <c r="B181" s="2" t="s">
        <v>7</v>
      </c>
      <c r="C181" s="3">
        <v>1949</v>
      </c>
      <c r="D181" s="4" t="s">
        <v>3</v>
      </c>
      <c r="E181" s="2">
        <v>19999</v>
      </c>
      <c r="F181" s="7" t="str">
        <f t="array" aca="1" ref="F181" ca="1">IFERROR(OFFSET(C$10,MATCH(0,COUNTIF(F$10:F180,Fournisseurs),0),),"")</f>
        <v/>
      </c>
      <c r="G181" s="7">
        <f ca="1">SUMPRODUCT(MAX((Fournisseurs=F181)*(chiffre)))</f>
        <v>0</v>
      </c>
    </row>
    <row r="182" spans="1:7" ht="13">
      <c r="A182" s="2">
        <v>172</v>
      </c>
      <c r="B182" s="2" t="s">
        <v>8</v>
      </c>
      <c r="C182" s="3">
        <v>1949</v>
      </c>
      <c r="D182" s="4" t="s">
        <v>3</v>
      </c>
      <c r="E182" s="2">
        <v>20726</v>
      </c>
      <c r="F182" s="7" t="str">
        <f t="array" aca="1" ref="F182" ca="1">IFERROR(OFFSET(C$10,MATCH(0,COUNTIF(F$10:F181,Fournisseurs),0),),"")</f>
        <v/>
      </c>
      <c r="G182" s="7">
        <f ca="1">SUMPRODUCT(MAX((Fournisseurs=F182)*(chiffre)))</f>
        <v>0</v>
      </c>
    </row>
    <row r="183" spans="1:7" ht="13">
      <c r="A183" s="2">
        <v>173</v>
      </c>
      <c r="B183" s="2" t="s">
        <v>5</v>
      </c>
      <c r="C183" s="3">
        <v>2003</v>
      </c>
      <c r="D183" s="4" t="s">
        <v>3</v>
      </c>
      <c r="E183" s="2">
        <v>26983</v>
      </c>
      <c r="F183" s="7" t="str">
        <f t="array" aca="1" ref="F183" ca="1">IFERROR(OFFSET(C$10,MATCH(0,COUNTIF(F$10:F182,Fournisseurs),0),),"")</f>
        <v/>
      </c>
      <c r="G183" s="7">
        <f ca="1">SUMPRODUCT(MAX((Fournisseurs=F183)*(chiffre)))</f>
        <v>0</v>
      </c>
    </row>
    <row r="184" spans="1:7" ht="13">
      <c r="A184" s="2">
        <v>174</v>
      </c>
      <c r="B184" s="2" t="s">
        <v>6</v>
      </c>
      <c r="C184" s="3">
        <v>2003</v>
      </c>
      <c r="D184" s="4" t="s">
        <v>3</v>
      </c>
      <c r="E184" s="2">
        <v>27353</v>
      </c>
      <c r="F184" s="7" t="str">
        <f t="array" aca="1" ref="F184" ca="1">IFERROR(OFFSET(C$10,MATCH(0,COUNTIF(F$10:F183,Fournisseurs),0),),"")</f>
        <v/>
      </c>
      <c r="G184" s="7">
        <f ca="1">SUMPRODUCT(MAX((Fournisseurs=F184)*(chiffre)))</f>
        <v>0</v>
      </c>
    </row>
    <row r="185" spans="1:7" ht="13">
      <c r="A185" s="2">
        <v>175</v>
      </c>
      <c r="B185" s="2" t="s">
        <v>7</v>
      </c>
      <c r="C185" s="3">
        <v>2036</v>
      </c>
      <c r="D185" s="4" t="s">
        <v>3</v>
      </c>
      <c r="E185" s="2">
        <v>22991</v>
      </c>
      <c r="F185" s="7" t="str">
        <f t="array" aca="1" ref="F185" ca="1">IFERROR(OFFSET(C$10,MATCH(0,COUNTIF(F$10:F184,Fournisseurs),0),),"")</f>
        <v/>
      </c>
      <c r="G185" s="7">
        <f ca="1">SUMPRODUCT(MAX((Fournisseurs=F185)*(chiffre)))</f>
        <v>0</v>
      </c>
    </row>
    <row r="186" spans="1:7" ht="13">
      <c r="A186" s="2">
        <v>176</v>
      </c>
      <c r="B186" s="2" t="s">
        <v>8</v>
      </c>
      <c r="C186" s="3">
        <v>2036</v>
      </c>
      <c r="D186" s="4" t="s">
        <v>3</v>
      </c>
      <c r="E186" s="2">
        <v>23813</v>
      </c>
      <c r="F186" s="7" t="str">
        <f t="array" aca="1" ref="F186" ca="1">IFERROR(OFFSET(C$10,MATCH(0,COUNTIF(F$10:F185,Fournisseurs),0),),"")</f>
        <v/>
      </c>
      <c r="G186" s="7">
        <f ca="1">SUMPRODUCT(MAX((Fournisseurs=F186)*(chiffre)))</f>
        <v>0</v>
      </c>
    </row>
    <row r="187" spans="1:7" ht="13">
      <c r="A187" s="2">
        <v>177</v>
      </c>
      <c r="B187" s="2" t="s">
        <v>5</v>
      </c>
      <c r="C187" s="3">
        <v>2037</v>
      </c>
      <c r="D187" s="4" t="s">
        <v>3</v>
      </c>
      <c r="E187" s="2">
        <v>27875</v>
      </c>
      <c r="F187" s="7" t="str">
        <f t="array" aca="1" ref="F187" ca="1">IFERROR(OFFSET(C$10,MATCH(0,COUNTIF(F$10:F186,Fournisseurs),0),),"")</f>
        <v/>
      </c>
      <c r="G187" s="7">
        <f ca="1">SUMPRODUCT(MAX((Fournisseurs=F187)*(chiffre)))</f>
        <v>0</v>
      </c>
    </row>
    <row r="188" spans="1:7" ht="13">
      <c r="A188" s="2">
        <v>178</v>
      </c>
      <c r="B188" s="2" t="s">
        <v>6</v>
      </c>
      <c r="C188" s="3">
        <v>2037</v>
      </c>
      <c r="D188" s="4" t="s">
        <v>3</v>
      </c>
      <c r="E188" s="2">
        <v>28735</v>
      </c>
      <c r="F188" s="7" t="str">
        <f t="array" aca="1" ref="F188" ca="1">IFERROR(OFFSET(C$10,MATCH(0,COUNTIF(F$10:F187,Fournisseurs),0),),"")</f>
        <v/>
      </c>
      <c r="G188" s="7">
        <f ca="1">SUMPRODUCT(MAX((Fournisseurs=F188)*(chiffre)))</f>
        <v>0</v>
      </c>
    </row>
    <row r="189" spans="1:7" ht="13">
      <c r="A189" s="2">
        <v>179</v>
      </c>
      <c r="B189" s="2" t="s">
        <v>7</v>
      </c>
      <c r="C189" s="3">
        <v>2040</v>
      </c>
      <c r="D189" s="4" t="s">
        <v>3</v>
      </c>
      <c r="E189" s="2">
        <v>25048</v>
      </c>
      <c r="F189" s="7" t="str">
        <f t="array" aca="1" ref="F189" ca="1">IFERROR(OFFSET(C$10,MATCH(0,COUNTIF(F$10:F188,Fournisseurs),0),),"")</f>
        <v/>
      </c>
      <c r="G189" s="7">
        <f ca="1">SUMPRODUCT(MAX((Fournisseurs=F189)*(chiffre)))</f>
        <v>0</v>
      </c>
    </row>
    <row r="190" spans="1:7" ht="13">
      <c r="A190" s="2">
        <v>180</v>
      </c>
      <c r="B190" s="2" t="s">
        <v>8</v>
      </c>
      <c r="C190" s="3">
        <v>2040</v>
      </c>
      <c r="D190" s="4" t="s">
        <v>3</v>
      </c>
      <c r="E190" s="2">
        <v>6487</v>
      </c>
      <c r="F190" s="7" t="str">
        <f t="array" aca="1" ref="F190" ca="1">IFERROR(OFFSET(C$10,MATCH(0,COUNTIF(F$10:F189,Fournisseurs),0),),"")</f>
        <v/>
      </c>
      <c r="G190" s="7">
        <f ca="1">SUMPRODUCT(MAX((Fournisseurs=F190)*(chiffre)))</f>
        <v>0</v>
      </c>
    </row>
    <row r="191" spans="1:7" ht="13">
      <c r="A191" s="2">
        <v>181</v>
      </c>
      <c r="B191" s="2" t="s">
        <v>5</v>
      </c>
      <c r="C191" s="3">
        <v>2046</v>
      </c>
      <c r="D191" s="4" t="s">
        <v>3</v>
      </c>
      <c r="E191" s="2">
        <v>20985</v>
      </c>
      <c r="F191" s="7" t="str">
        <f t="array" aca="1" ref="F191" ca="1">IFERROR(OFFSET(C$10,MATCH(0,COUNTIF(F$10:F190,Fournisseurs),0),),"")</f>
        <v/>
      </c>
      <c r="G191" s="7">
        <f ca="1">SUMPRODUCT(MAX((Fournisseurs=F191)*(chiffre)))</f>
        <v>0</v>
      </c>
    </row>
    <row r="192" spans="1:7" ht="13">
      <c r="A192" s="2">
        <v>182</v>
      </c>
      <c r="B192" s="2" t="s">
        <v>6</v>
      </c>
      <c r="C192" s="3">
        <v>2046</v>
      </c>
      <c r="D192" s="4" t="s">
        <v>3</v>
      </c>
      <c r="E192" s="2">
        <v>21709</v>
      </c>
      <c r="F192" s="7" t="str">
        <f t="array" aca="1" ref="F192" ca="1">IFERROR(OFFSET(C$10,MATCH(0,COUNTIF(F$10:F191,Fournisseurs),0),),"")</f>
        <v/>
      </c>
      <c r="G192" s="7">
        <f ca="1">SUMPRODUCT(MAX((Fournisseurs=F192)*(chiffre)))</f>
        <v>0</v>
      </c>
    </row>
    <row r="193" spans="1:7" ht="13">
      <c r="A193" s="2">
        <v>183</v>
      </c>
      <c r="B193" s="2" t="s">
        <v>7</v>
      </c>
      <c r="C193" s="3">
        <v>2055</v>
      </c>
      <c r="D193" s="4" t="s">
        <v>3</v>
      </c>
      <c r="E193" s="2">
        <v>21278</v>
      </c>
      <c r="F193" s="7" t="str">
        <f t="array" aca="1" ref="F193" ca="1">IFERROR(OFFSET(C$10,MATCH(0,COUNTIF(F$10:F192,Fournisseurs),0),),"")</f>
        <v/>
      </c>
      <c r="G193" s="7">
        <f ca="1">SUMPRODUCT(MAX((Fournisseurs=F193)*(chiffre)))</f>
        <v>0</v>
      </c>
    </row>
    <row r="194" spans="1:7" ht="13">
      <c r="A194" s="2">
        <v>184</v>
      </c>
      <c r="B194" s="2" t="s">
        <v>8</v>
      </c>
      <c r="C194" s="3">
        <v>2055</v>
      </c>
      <c r="D194" s="4" t="s">
        <v>3</v>
      </c>
      <c r="E194" s="2">
        <v>22026</v>
      </c>
      <c r="F194" s="7" t="str">
        <f t="array" aca="1" ref="F194" ca="1">IFERROR(OFFSET(C$10,MATCH(0,COUNTIF(F$10:F193,Fournisseurs),0),),"")</f>
        <v/>
      </c>
      <c r="G194" s="7">
        <f ca="1">SUMPRODUCT(MAX((Fournisseurs=F194)*(chiffre)))</f>
        <v>0</v>
      </c>
    </row>
    <row r="195" spans="1:7" ht="13">
      <c r="A195" s="2">
        <v>185</v>
      </c>
      <c r="B195" s="2" t="s">
        <v>5</v>
      </c>
      <c r="C195" s="3">
        <v>2071</v>
      </c>
      <c r="D195" s="4" t="s">
        <v>3</v>
      </c>
      <c r="E195" s="2">
        <v>19962</v>
      </c>
      <c r="F195" s="7" t="str">
        <f t="array" aca="1" ref="F195" ca="1">IFERROR(OFFSET(C$10,MATCH(0,COUNTIF(F$10:F194,Fournisseurs),0),),"")</f>
        <v/>
      </c>
      <c r="G195" s="7">
        <f ca="1">SUMPRODUCT(MAX((Fournisseurs=F195)*(chiffre)))</f>
        <v>0</v>
      </c>
    </row>
    <row r="196" spans="1:7" ht="13">
      <c r="A196" s="2">
        <v>186</v>
      </c>
      <c r="B196" s="2" t="s">
        <v>6</v>
      </c>
      <c r="C196" s="3">
        <v>2071</v>
      </c>
      <c r="D196" s="4" t="s">
        <v>3</v>
      </c>
      <c r="E196" s="2">
        <v>22258</v>
      </c>
      <c r="F196" s="7" t="str">
        <f t="array" aca="1" ref="F196" ca="1">IFERROR(OFFSET(C$10,MATCH(0,COUNTIF(F$10:F195,Fournisseurs),0),),"")</f>
        <v/>
      </c>
      <c r="G196" s="7">
        <f ca="1">SUMPRODUCT(MAX((Fournisseurs=F196)*(chiffre)))</f>
        <v>0</v>
      </c>
    </row>
    <row r="197" spans="1:7" ht="13">
      <c r="A197" s="2">
        <v>187</v>
      </c>
      <c r="B197" s="2" t="s">
        <v>7</v>
      </c>
      <c r="C197" s="3">
        <v>2072</v>
      </c>
      <c r="D197" s="4" t="s">
        <v>3</v>
      </c>
      <c r="E197" s="2">
        <v>22111</v>
      </c>
      <c r="F197" s="7" t="str">
        <f t="array" aca="1" ref="F197" ca="1">IFERROR(OFFSET(C$10,MATCH(0,COUNTIF(F$10:F196,Fournisseurs),0),),"")</f>
        <v/>
      </c>
      <c r="G197" s="7">
        <f ca="1">SUMPRODUCT(MAX((Fournisseurs=F197)*(chiffre)))</f>
        <v>0</v>
      </c>
    </row>
    <row r="198" spans="1:7" ht="13">
      <c r="A198" s="2">
        <v>188</v>
      </c>
      <c r="B198" s="2" t="s">
        <v>8</v>
      </c>
      <c r="C198" s="3">
        <v>2072</v>
      </c>
      <c r="D198" s="4" t="s">
        <v>3</v>
      </c>
      <c r="E198" s="2">
        <v>22837</v>
      </c>
      <c r="F198" s="7" t="str">
        <f t="array" aca="1" ref="F198" ca="1">IFERROR(OFFSET(C$10,MATCH(0,COUNTIF(F$10:F197,Fournisseurs),0),),"")</f>
        <v/>
      </c>
      <c r="G198" s="7">
        <f ca="1">SUMPRODUCT(MAX((Fournisseurs=F198)*(chiffre)))</f>
        <v>0</v>
      </c>
    </row>
    <row r="199" spans="1:7" ht="13">
      <c r="A199" s="2">
        <v>189</v>
      </c>
      <c r="B199" s="2" t="s">
        <v>5</v>
      </c>
      <c r="C199" s="3">
        <v>2079</v>
      </c>
      <c r="D199" s="4" t="s">
        <v>3</v>
      </c>
      <c r="E199" s="2">
        <v>24944</v>
      </c>
      <c r="F199" s="7" t="str">
        <f t="array" aca="1" ref="F199" ca="1">IFERROR(OFFSET(C$10,MATCH(0,COUNTIF(F$10:F198,Fournisseurs),0),),"")</f>
        <v/>
      </c>
      <c r="G199" s="7">
        <f ca="1">SUMPRODUCT(MAX((Fournisseurs=F199)*(chiffre)))</f>
        <v>0</v>
      </c>
    </row>
    <row r="200" spans="1:7" ht="13">
      <c r="A200" s="2">
        <v>190</v>
      </c>
      <c r="B200" s="2" t="s">
        <v>6</v>
      </c>
      <c r="C200" s="3">
        <v>2079</v>
      </c>
      <c r="D200" s="4" t="s">
        <v>3</v>
      </c>
      <c r="E200" s="2">
        <v>25666</v>
      </c>
      <c r="F200" s="7" t="str">
        <f t="array" aca="1" ref="F200" ca="1">IFERROR(OFFSET(C$10,MATCH(0,COUNTIF(F$10:F199,Fournisseurs),0),),"")</f>
        <v/>
      </c>
      <c r="G200" s="7">
        <f ca="1">SUMPRODUCT(MAX((Fournisseurs=F200)*(chiffre)))</f>
        <v>0</v>
      </c>
    </row>
    <row r="201" spans="1:7" ht="13">
      <c r="A201" s="2">
        <v>191</v>
      </c>
      <c r="B201" s="2" t="s">
        <v>7</v>
      </c>
      <c r="C201" s="3">
        <v>2085</v>
      </c>
      <c r="D201" s="4" t="s">
        <v>3</v>
      </c>
      <c r="E201" s="2">
        <v>26188</v>
      </c>
      <c r="F201" s="7" t="str">
        <f t="array" aca="1" ref="F201" ca="1">IFERROR(OFFSET(C$10,MATCH(0,COUNTIF(F$10:F200,Fournisseurs),0),),"")</f>
        <v/>
      </c>
      <c r="G201" s="7">
        <f ca="1">SUMPRODUCT(MAX((Fournisseurs=F201)*(chiffre)))</f>
        <v>0</v>
      </c>
    </row>
    <row r="202" spans="1:7" ht="13">
      <c r="A202" s="2">
        <v>192</v>
      </c>
      <c r="B202" s="2" t="s">
        <v>8</v>
      </c>
      <c r="C202" s="3">
        <v>2085</v>
      </c>
      <c r="D202" s="4" t="s">
        <v>3</v>
      </c>
      <c r="E202" s="2">
        <v>27090</v>
      </c>
      <c r="F202" s="7" t="str">
        <f t="array" aca="1" ref="F202" ca="1">IFERROR(OFFSET(C$10,MATCH(0,COUNTIF(F$10:F201,Fournisseurs),0),),"")</f>
        <v/>
      </c>
      <c r="G202" s="7">
        <f ca="1">SUMPRODUCT(MAX((Fournisseurs=F202)*(chiffre)))</f>
        <v>0</v>
      </c>
    </row>
    <row r="203" spans="1:7" ht="13">
      <c r="A203" s="2">
        <v>193</v>
      </c>
      <c r="B203" s="2" t="s">
        <v>5</v>
      </c>
      <c r="C203" s="3">
        <v>2086</v>
      </c>
      <c r="D203" s="4" t="s">
        <v>3</v>
      </c>
      <c r="E203" s="2">
        <v>29162</v>
      </c>
      <c r="F203" s="7" t="str">
        <f t="array" aca="1" ref="F203" ca="1">IFERROR(OFFSET(C$10,MATCH(0,COUNTIF(F$10:F202,Fournisseurs),0),),"")</f>
        <v/>
      </c>
      <c r="G203" s="7">
        <f ca="1">SUMPRODUCT(MAX((Fournisseurs=F203)*(chiffre)))</f>
        <v>0</v>
      </c>
    </row>
    <row r="204" spans="1:7" ht="13">
      <c r="A204" s="2">
        <v>194</v>
      </c>
      <c r="B204" s="2" t="s">
        <v>6</v>
      </c>
      <c r="C204" s="3">
        <v>2086</v>
      </c>
      <c r="D204" s="4" t="s">
        <v>3</v>
      </c>
      <c r="E204" s="2">
        <v>29231</v>
      </c>
      <c r="F204" s="7" t="str">
        <f t="array" aca="1" ref="F204" ca="1">IFERROR(OFFSET(C$10,MATCH(0,COUNTIF(F$10:F203,Fournisseurs),0),),"")</f>
        <v/>
      </c>
      <c r="G204" s="7">
        <f ca="1">SUMPRODUCT(MAX((Fournisseurs=F204)*(chiffre)))</f>
        <v>0</v>
      </c>
    </row>
    <row r="205" spans="1:7" ht="13">
      <c r="A205" s="2">
        <v>195</v>
      </c>
      <c r="B205" s="2" t="s">
        <v>7</v>
      </c>
      <c r="C205" s="3">
        <v>2087</v>
      </c>
      <c r="D205" s="4" t="s">
        <v>3</v>
      </c>
      <c r="E205" s="2">
        <v>29450</v>
      </c>
      <c r="F205" s="7" t="str">
        <f t="array" aca="1" ref="F205" ca="1">IFERROR(OFFSET(C$10,MATCH(0,COUNTIF(F$10:F204,Fournisseurs),0),),"")</f>
        <v/>
      </c>
      <c r="G205" s="7">
        <f ca="1">SUMPRODUCT(MAX((Fournisseurs=F205)*(chiffre)))</f>
        <v>0</v>
      </c>
    </row>
    <row r="206" spans="1:7" ht="13">
      <c r="A206" s="2">
        <v>196</v>
      </c>
      <c r="B206" s="2" t="s">
        <v>8</v>
      </c>
      <c r="C206" s="3">
        <v>2087</v>
      </c>
      <c r="D206" s="4" t="s">
        <v>3</v>
      </c>
      <c r="E206" s="2">
        <v>30491</v>
      </c>
      <c r="F206" s="7" t="str">
        <f t="array" aca="1" ref="F206" ca="1">IFERROR(OFFSET(C$10,MATCH(0,COUNTIF(F$10:F205,Fournisseurs),0),),"")</f>
        <v/>
      </c>
      <c r="G206" s="7">
        <f ca="1">SUMPRODUCT(MAX((Fournisseurs=F206)*(chiffre)))</f>
        <v>0</v>
      </c>
    </row>
    <row r="207" spans="1:7" ht="13">
      <c r="A207" s="2">
        <v>197</v>
      </c>
      <c r="B207" s="2" t="s">
        <v>5</v>
      </c>
      <c r="C207" s="3">
        <v>2092</v>
      </c>
      <c r="D207" s="4" t="s">
        <v>3</v>
      </c>
      <c r="E207" s="2">
        <v>21784</v>
      </c>
      <c r="F207" s="7" t="str">
        <f t="array" aca="1" ref="F207" ca="1">IFERROR(OFFSET(C$10,MATCH(0,COUNTIF(F$10:F206,Fournisseurs),0),),"")</f>
        <v/>
      </c>
      <c r="G207" s="7">
        <f ca="1">SUMPRODUCT(MAX((Fournisseurs=F207)*(chiffre)))</f>
        <v>0</v>
      </c>
    </row>
    <row r="208" spans="1:7" ht="13">
      <c r="A208" s="2">
        <v>198</v>
      </c>
      <c r="B208" s="2" t="s">
        <v>6</v>
      </c>
      <c r="C208" s="3">
        <v>2092</v>
      </c>
      <c r="D208" s="4" t="s">
        <v>3</v>
      </c>
      <c r="E208" s="2">
        <v>22328</v>
      </c>
      <c r="F208" s="7" t="str">
        <f t="array" aca="1" ref="F208" ca="1">IFERROR(OFFSET(C$10,MATCH(0,COUNTIF(F$10:F207,Fournisseurs),0),),"")</f>
        <v/>
      </c>
      <c r="G208" s="7">
        <f ca="1">SUMPRODUCT(MAX((Fournisseurs=F208)*(chiffre)))</f>
        <v>0</v>
      </c>
    </row>
    <row r="209" spans="1:7" ht="13">
      <c r="A209" s="2">
        <v>199</v>
      </c>
      <c r="B209" s="2" t="s">
        <v>7</v>
      </c>
      <c r="C209" s="3">
        <v>2208</v>
      </c>
      <c r="D209" s="4" t="s">
        <v>3</v>
      </c>
      <c r="E209" s="2">
        <v>16754</v>
      </c>
      <c r="F209" s="7" t="str">
        <f t="array" aca="1" ref="F209" ca="1">IFERROR(OFFSET(C$10,MATCH(0,COUNTIF(F$10:F208,Fournisseurs),0),),"")</f>
        <v/>
      </c>
      <c r="G209" s="7">
        <f ca="1">SUMPRODUCT(MAX((Fournisseurs=F209)*(chiffre)))</f>
        <v>0</v>
      </c>
    </row>
    <row r="210" spans="1:7" ht="13">
      <c r="A210" s="2">
        <v>200</v>
      </c>
      <c r="B210" s="2" t="s">
        <v>8</v>
      </c>
      <c r="C210" s="3">
        <v>2208</v>
      </c>
      <c r="D210" s="4" t="s">
        <v>3</v>
      </c>
      <c r="E210" s="2">
        <v>17274</v>
      </c>
      <c r="F210" s="7" t="str">
        <f t="array" aca="1" ref="F210" ca="1">IFERROR(OFFSET(C$10,MATCH(0,COUNTIF(F$10:F209,Fournisseurs),0),),"")</f>
        <v/>
      </c>
      <c r="G210" s="7">
        <f ca="1">SUMPRODUCT(MAX((Fournisseurs=F210)*(chiffre)))</f>
        <v>0</v>
      </c>
    </row>
    <row r="211" spans="1:7" ht="13">
      <c r="A211" s="2">
        <v>201</v>
      </c>
      <c r="B211" s="2" t="s">
        <v>5</v>
      </c>
      <c r="C211" s="3">
        <v>2224</v>
      </c>
      <c r="D211" s="4" t="s">
        <v>3</v>
      </c>
      <c r="E211" s="2">
        <v>28029</v>
      </c>
      <c r="F211" s="7" t="str">
        <f t="array" aca="1" ref="F211" ca="1">IFERROR(OFFSET(C$10,MATCH(0,COUNTIF(F$10:F210,Fournisseurs),0),),"")</f>
        <v/>
      </c>
      <c r="G211" s="7">
        <f ca="1">SUMPRODUCT(MAX((Fournisseurs=F211)*(chiffre)))</f>
        <v>0</v>
      </c>
    </row>
    <row r="212" spans="1:7" ht="13">
      <c r="A212" s="2">
        <v>202</v>
      </c>
      <c r="B212" s="2" t="s">
        <v>6</v>
      </c>
      <c r="C212" s="3">
        <v>2224</v>
      </c>
      <c r="D212" s="4" t="s">
        <v>3</v>
      </c>
      <c r="E212" s="2">
        <v>28422</v>
      </c>
      <c r="F212" s="7" t="str">
        <f t="array" aca="1" ref="F212" ca="1">IFERROR(OFFSET(C$10,MATCH(0,COUNTIF(F$10:F211,Fournisseurs),0),),"")</f>
        <v/>
      </c>
      <c r="G212" s="7">
        <f ca="1">SUMPRODUCT(MAX((Fournisseurs=F212)*(chiffre)))</f>
        <v>0</v>
      </c>
    </row>
    <row r="213" spans="1:7" ht="13">
      <c r="A213" s="2">
        <v>203</v>
      </c>
      <c r="B213" s="2" t="s">
        <v>7</v>
      </c>
      <c r="C213" s="3">
        <v>2233</v>
      </c>
      <c r="D213" s="4" t="s">
        <v>3</v>
      </c>
      <c r="E213" s="2">
        <v>30631</v>
      </c>
      <c r="F213" s="7" t="str">
        <f t="array" aca="1" ref="F213" ca="1">IFERROR(OFFSET(C$10,MATCH(0,COUNTIF(F$10:F212,Fournisseurs),0),),"")</f>
        <v/>
      </c>
      <c r="G213" s="7">
        <f ca="1">SUMPRODUCT(MAX((Fournisseurs=F213)*(chiffre)))</f>
        <v>0</v>
      </c>
    </row>
    <row r="214" spans="1:7" ht="13">
      <c r="A214" s="2">
        <v>204</v>
      </c>
      <c r="B214" s="2" t="s">
        <v>8</v>
      </c>
      <c r="C214" s="3">
        <v>2233</v>
      </c>
      <c r="D214" s="4" t="s">
        <v>3</v>
      </c>
      <c r="E214" s="2">
        <v>31382</v>
      </c>
      <c r="F214" s="7" t="str">
        <f t="array" aca="1" ref="F214" ca="1">IFERROR(OFFSET(C$10,MATCH(0,COUNTIF(F$10:F213,Fournisseurs),0),),"")</f>
        <v/>
      </c>
      <c r="G214" s="7">
        <f ca="1">SUMPRODUCT(MAX((Fournisseurs=F214)*(chiffre)))</f>
        <v>0</v>
      </c>
    </row>
    <row r="215" spans="1:7" ht="13">
      <c r="A215" s="2">
        <v>205</v>
      </c>
      <c r="B215" s="2" t="s">
        <v>5</v>
      </c>
      <c r="C215" s="3">
        <v>2260</v>
      </c>
      <c r="D215" s="4" t="s">
        <v>3</v>
      </c>
      <c r="E215" s="2">
        <v>19122</v>
      </c>
      <c r="F215" s="7" t="str">
        <f t="array" aca="1" ref="F215" ca="1">IFERROR(OFFSET(C$10,MATCH(0,COUNTIF(F$10:F214,Fournisseurs),0),),"")</f>
        <v/>
      </c>
      <c r="G215" s="7">
        <f ca="1">SUMPRODUCT(MAX((Fournisseurs=F215)*(chiffre)))</f>
        <v>0</v>
      </c>
    </row>
    <row r="216" spans="1:7" ht="13">
      <c r="A216" s="2">
        <v>206</v>
      </c>
      <c r="B216" s="2" t="s">
        <v>6</v>
      </c>
      <c r="C216" s="3">
        <v>2260</v>
      </c>
      <c r="D216" s="4" t="s">
        <v>3</v>
      </c>
      <c r="E216" s="2">
        <v>19697</v>
      </c>
      <c r="F216" s="7" t="str">
        <f t="array" aca="1" ref="F216" ca="1">IFERROR(OFFSET(C$10,MATCH(0,COUNTIF(F$10:F215,Fournisseurs),0),),"")</f>
        <v/>
      </c>
      <c r="G216" s="7">
        <f ca="1">SUMPRODUCT(MAX((Fournisseurs=F216)*(chiffre)))</f>
        <v>0</v>
      </c>
    </row>
    <row r="217" spans="1:7" ht="13">
      <c r="A217" s="2">
        <v>207</v>
      </c>
      <c r="B217" s="2" t="s">
        <v>7</v>
      </c>
      <c r="C217" s="3">
        <v>2281</v>
      </c>
      <c r="D217" s="4" t="s">
        <v>3</v>
      </c>
      <c r="E217" s="2">
        <v>32034</v>
      </c>
      <c r="F217" s="7" t="str">
        <f t="array" aca="1" ref="F217" ca="1">IFERROR(OFFSET(C$10,MATCH(0,COUNTIF(F$10:F216,Fournisseurs),0),),"")</f>
        <v/>
      </c>
      <c r="G217" s="7">
        <f ca="1">SUMPRODUCT(MAX((Fournisseurs=F217)*(chiffre)))</f>
        <v>0</v>
      </c>
    </row>
    <row r="218" spans="1:7" ht="13">
      <c r="A218" s="2">
        <v>208</v>
      </c>
      <c r="B218" s="2" t="s">
        <v>8</v>
      </c>
      <c r="C218" s="3">
        <v>2281</v>
      </c>
      <c r="D218" s="4" t="s">
        <v>3</v>
      </c>
      <c r="E218" s="2">
        <v>33188</v>
      </c>
      <c r="F218" s="7" t="str">
        <f t="array" aca="1" ref="F218" ca="1">IFERROR(OFFSET(C$10,MATCH(0,COUNTIF(F$10:F217,Fournisseurs),0),),"")</f>
        <v/>
      </c>
      <c r="G218" s="7">
        <f ca="1">SUMPRODUCT(MAX((Fournisseurs=F218)*(chiffre)))</f>
        <v>0</v>
      </c>
    </row>
    <row r="219" spans="1:7" ht="13">
      <c r="A219" s="2">
        <v>209</v>
      </c>
      <c r="B219" s="2" t="s">
        <v>5</v>
      </c>
      <c r="C219" s="3">
        <v>2283</v>
      </c>
      <c r="D219" s="4" t="s">
        <v>3</v>
      </c>
      <c r="E219" s="2">
        <v>25123</v>
      </c>
      <c r="F219" s="7" t="str">
        <f t="array" aca="1" ref="F219" ca="1">IFERROR(OFFSET(C$10,MATCH(0,COUNTIF(F$10:F218,Fournisseurs),0),),"")</f>
        <v/>
      </c>
      <c r="G219" s="7">
        <f ca="1">SUMPRODUCT(MAX((Fournisseurs=F219)*(chiffre)))</f>
        <v>0</v>
      </c>
    </row>
    <row r="220" spans="1:7" ht="13">
      <c r="A220" s="2">
        <v>210</v>
      </c>
      <c r="B220" s="2" t="s">
        <v>6</v>
      </c>
      <c r="C220" s="3">
        <v>2283</v>
      </c>
      <c r="D220" s="4" t="s">
        <v>3</v>
      </c>
      <c r="E220" s="2">
        <v>25969</v>
      </c>
      <c r="F220" s="7" t="str">
        <f t="array" aca="1" ref="F220" ca="1">IFERROR(OFFSET(C$10,MATCH(0,COUNTIF(F$10:F219,Fournisseurs),0),),"")</f>
        <v/>
      </c>
      <c r="G220" s="7">
        <f ca="1">SUMPRODUCT(MAX((Fournisseurs=F220)*(chiffre)))</f>
        <v>0</v>
      </c>
    </row>
    <row r="221" spans="1:7" ht="13">
      <c r="A221" s="2">
        <v>211</v>
      </c>
      <c r="B221" s="2" t="s">
        <v>7</v>
      </c>
      <c r="C221" s="3">
        <v>2284</v>
      </c>
      <c r="D221" s="4" t="s">
        <v>3</v>
      </c>
      <c r="E221" s="2">
        <v>20019</v>
      </c>
      <c r="F221" s="7" t="str">
        <f t="array" aca="1" ref="F221" ca="1">IFERROR(OFFSET(C$10,MATCH(0,COUNTIF(F$10:F220,Fournisseurs),0),),"")</f>
        <v/>
      </c>
      <c r="G221" s="7">
        <f ca="1">SUMPRODUCT(MAX((Fournisseurs=F221)*(chiffre)))</f>
        <v>0</v>
      </c>
    </row>
    <row r="222" spans="1:7" ht="13">
      <c r="A222" s="2">
        <v>212</v>
      </c>
      <c r="B222" s="2" t="s">
        <v>8</v>
      </c>
      <c r="C222" s="3">
        <v>2284</v>
      </c>
      <c r="D222" s="4" t="s">
        <v>3</v>
      </c>
      <c r="E222" s="2">
        <v>20026</v>
      </c>
      <c r="F222" s="7" t="str">
        <f t="array" aca="1" ref="F222" ca="1">IFERROR(OFFSET(C$10,MATCH(0,COUNTIF(F$10:F221,Fournisseurs),0),),"")</f>
        <v/>
      </c>
      <c r="G222" s="7">
        <f ca="1">SUMPRODUCT(MAX((Fournisseurs=F222)*(chiffre)))</f>
        <v>0</v>
      </c>
    </row>
    <row r="223" spans="1:7" ht="13">
      <c r="A223" s="2">
        <v>213</v>
      </c>
      <c r="B223" s="2" t="s">
        <v>5</v>
      </c>
      <c r="C223" s="3">
        <v>2289</v>
      </c>
      <c r="D223" s="4" t="s">
        <v>3</v>
      </c>
      <c r="E223" s="2">
        <v>30495</v>
      </c>
      <c r="F223" s="7" t="str">
        <f t="array" aca="1" ref="F223" ca="1">IFERROR(OFFSET(C$10,MATCH(0,COUNTIF(F$10:F222,Fournisseurs),0),),"")</f>
        <v/>
      </c>
      <c r="G223" s="7"/>
    </row>
    <row r="224" spans="1:7" ht="13">
      <c r="A224" s="2">
        <v>214</v>
      </c>
      <c r="B224" s="2" t="s">
        <v>6</v>
      </c>
      <c r="C224" s="3">
        <v>2289</v>
      </c>
      <c r="D224" s="4" t="s">
        <v>3</v>
      </c>
      <c r="E224" s="2">
        <v>31554</v>
      </c>
      <c r="F224" s="7" t="str">
        <f t="array" aca="1" ref="F224" ca="1">IFERROR(OFFSET(C$10,MATCH(0,COUNTIF(F$10:F223,Fournisseurs),0),),"")</f>
        <v/>
      </c>
      <c r="G224" s="7"/>
    </row>
    <row r="225" spans="1:7" ht="13">
      <c r="A225" s="2">
        <v>215</v>
      </c>
      <c r="B225" s="2" t="s">
        <v>7</v>
      </c>
      <c r="C225" s="3">
        <v>2290</v>
      </c>
      <c r="D225" s="4" t="s">
        <v>3</v>
      </c>
      <c r="E225" s="2">
        <v>26431</v>
      </c>
      <c r="F225" s="7" t="str">
        <f t="array" aca="1" ref="F225" ca="1">IFERROR(OFFSET(C$10,MATCH(0,COUNTIF(F$10:F224,Fournisseurs),0),),"")</f>
        <v/>
      </c>
      <c r="G225" s="7"/>
    </row>
    <row r="226" spans="1:7" ht="13">
      <c r="A226" s="2">
        <v>216</v>
      </c>
      <c r="B226" s="2" t="s">
        <v>8</v>
      </c>
      <c r="C226" s="3">
        <v>2290</v>
      </c>
      <c r="D226" s="4" t="s">
        <v>3</v>
      </c>
      <c r="E226" s="2">
        <v>27364</v>
      </c>
      <c r="F226" s="7" t="str">
        <f t="array" aca="1" ref="F226" ca="1">IFERROR(OFFSET(C$10,MATCH(0,COUNTIF(F$10:F225,Fournisseurs),0),),"")</f>
        <v/>
      </c>
      <c r="G226" s="7"/>
    </row>
    <row r="227" spans="1:7" ht="13">
      <c r="A227" s="2">
        <v>217</v>
      </c>
      <c r="B227" s="2" t="s">
        <v>5</v>
      </c>
      <c r="C227" s="3">
        <v>2332</v>
      </c>
      <c r="D227" s="4" t="s">
        <v>3</v>
      </c>
      <c r="E227" s="2">
        <v>26537</v>
      </c>
      <c r="F227" s="7" t="str">
        <f t="array" aca="1" ref="F227" ca="1">IFERROR(OFFSET(C$10,MATCH(0,COUNTIF(F$10:F226,Fournisseurs),0),),"")</f>
        <v/>
      </c>
      <c r="G227" s="7"/>
    </row>
    <row r="228" spans="1:7" ht="13">
      <c r="A228" s="2">
        <v>218</v>
      </c>
      <c r="B228" s="2" t="s">
        <v>6</v>
      </c>
      <c r="C228" s="3">
        <v>2332</v>
      </c>
      <c r="D228" s="4" t="s">
        <v>3</v>
      </c>
      <c r="E228" s="2">
        <v>27456</v>
      </c>
      <c r="F228" s="7" t="str">
        <f t="array" aca="1" ref="F228" ca="1">IFERROR(OFFSET(C$10,MATCH(0,COUNTIF(F$10:F227,Fournisseurs),0),),"")</f>
        <v/>
      </c>
      <c r="G228" s="7"/>
    </row>
    <row r="229" spans="1:7" ht="13">
      <c r="A229" s="2">
        <v>219</v>
      </c>
      <c r="B229" s="2" t="s">
        <v>7</v>
      </c>
      <c r="C229" s="3">
        <v>2334</v>
      </c>
      <c r="D229" s="4" t="s">
        <v>3</v>
      </c>
      <c r="E229" s="2">
        <v>23382</v>
      </c>
      <c r="F229" s="7" t="str">
        <f t="array" aca="1" ref="F229" ca="1">IFERROR(OFFSET(C$10,MATCH(0,COUNTIF(F$10:F228,Fournisseurs),0),),"")</f>
        <v/>
      </c>
      <c r="G229" s="7"/>
    </row>
    <row r="230" spans="1:7" ht="13">
      <c r="A230" s="2">
        <v>220</v>
      </c>
      <c r="B230" s="2" t="s">
        <v>8</v>
      </c>
      <c r="C230" s="3">
        <v>2334</v>
      </c>
      <c r="D230" s="4" t="s">
        <v>3</v>
      </c>
      <c r="E230" s="2">
        <v>9655</v>
      </c>
      <c r="F230" s="7" t="str">
        <f t="array" aca="1" ref="F230" ca="1">IFERROR(OFFSET(C$10,MATCH(0,COUNTIF(F$10:F229,Fournisseurs),0),),"")</f>
        <v/>
      </c>
      <c r="G230" s="7"/>
    </row>
    <row r="231" spans="1:7" ht="13">
      <c r="A231" s="2">
        <v>221</v>
      </c>
      <c r="B231" s="2" t="s">
        <v>5</v>
      </c>
      <c r="C231" s="3">
        <v>2339</v>
      </c>
      <c r="D231" s="4" t="s">
        <v>3</v>
      </c>
      <c r="E231" s="2">
        <v>29963</v>
      </c>
      <c r="F231" s="7" t="str">
        <f t="array" aca="1" ref="F231" ca="1">IFERROR(OFFSET(C$10,MATCH(0,COUNTIF(F$10:F230,Fournisseurs),0),),"")</f>
        <v/>
      </c>
      <c r="G231" s="7"/>
    </row>
    <row r="232" spans="1:7" ht="13">
      <c r="A232" s="2">
        <v>222</v>
      </c>
      <c r="B232" s="2" t="s">
        <v>6</v>
      </c>
      <c r="C232" s="3">
        <v>2339</v>
      </c>
      <c r="D232" s="4" t="s">
        <v>3</v>
      </c>
      <c r="E232" s="2">
        <v>30916</v>
      </c>
      <c r="F232" s="6" t="str">
        <f t="array" aca="1" ref="F232" ca="1">IFERROR(OFFSET(C$10,MATCH(0,COUNTIF(F$10:F231,Fournisseurs),0),),"")</f>
        <v/>
      </c>
    </row>
    <row r="233" spans="1:7" ht="13">
      <c r="A233" s="2">
        <v>223</v>
      </c>
      <c r="B233" s="2" t="s">
        <v>7</v>
      </c>
      <c r="C233" s="3">
        <v>2340</v>
      </c>
      <c r="D233" s="4" t="s">
        <v>3</v>
      </c>
      <c r="E233" s="2">
        <v>28598</v>
      </c>
      <c r="F233" s="6" t="str">
        <f t="array" aca="1" ref="F233" ca="1">IFERROR(OFFSET(C$10,MATCH(0,COUNTIF(F$10:F232,Fournisseurs),0),),"")</f>
        <v/>
      </c>
    </row>
    <row r="234" spans="1:7" ht="13">
      <c r="A234" s="2">
        <v>224</v>
      </c>
      <c r="B234" s="2" t="s">
        <v>8</v>
      </c>
      <c r="C234" s="3">
        <v>2340</v>
      </c>
      <c r="D234" s="4" t="s">
        <v>3</v>
      </c>
      <c r="E234" s="2">
        <v>29534</v>
      </c>
      <c r="F234" s="6" t="str">
        <f t="array" aca="1" ref="F234" ca="1">IFERROR(OFFSET(C$10,MATCH(0,COUNTIF(F$10:F233,Fournisseurs),0),),"")</f>
        <v/>
      </c>
    </row>
    <row r="235" spans="1:7" ht="13">
      <c r="A235" s="2">
        <v>225</v>
      </c>
      <c r="B235" s="2" t="s">
        <v>5</v>
      </c>
      <c r="C235" s="3">
        <v>2355</v>
      </c>
      <c r="D235" s="4" t="s">
        <v>3</v>
      </c>
      <c r="E235" s="2">
        <v>28211</v>
      </c>
      <c r="F235" s="6" t="str">
        <f t="array" aca="1" ref="F235" ca="1">IFERROR(OFFSET(C$10,MATCH(0,COUNTIF(F$10:F234,Fournisseurs),0),),"")</f>
        <v/>
      </c>
    </row>
    <row r="236" spans="1:7" ht="13">
      <c r="A236" s="2">
        <v>226</v>
      </c>
      <c r="B236" s="2" t="s">
        <v>6</v>
      </c>
      <c r="C236" s="3">
        <v>2355</v>
      </c>
      <c r="D236" s="4" t="s">
        <v>3</v>
      </c>
      <c r="E236" s="2">
        <v>27581</v>
      </c>
      <c r="F236" s="6" t="str">
        <f t="array" aca="1" ref="F236" ca="1">IFERROR(OFFSET(C$10,MATCH(0,COUNTIF(F$10:F235,Fournisseurs),0),),"")</f>
        <v/>
      </c>
    </row>
    <row r="237" spans="1:7" ht="13">
      <c r="A237" s="2">
        <v>227</v>
      </c>
      <c r="B237" s="2" t="s">
        <v>7</v>
      </c>
      <c r="C237" s="3">
        <v>2366</v>
      </c>
      <c r="D237" s="4" t="s">
        <v>3</v>
      </c>
      <c r="E237" s="2">
        <v>23921</v>
      </c>
      <c r="F237" s="6" t="str">
        <f t="array" aca="1" ref="F237" ca="1">IFERROR(OFFSET(C$10,MATCH(0,COUNTIF(F$10:F236,Fournisseurs),0),),"")</f>
        <v/>
      </c>
    </row>
    <row r="238" spans="1:7" ht="13">
      <c r="A238" s="2">
        <v>228</v>
      </c>
      <c r="B238" s="2" t="s">
        <v>8</v>
      </c>
      <c r="C238" s="3">
        <v>2366</v>
      </c>
      <c r="D238" s="4" t="s">
        <v>3</v>
      </c>
      <c r="E238" s="2">
        <v>24735</v>
      </c>
      <c r="F238" s="6" t="str">
        <f t="array" aca="1" ref="F238" ca="1">IFERROR(OFFSET(C$10,MATCH(0,COUNTIF(F$10:F237,Fournisseurs),0),),"")</f>
        <v/>
      </c>
    </row>
    <row r="239" spans="1:7" ht="13">
      <c r="A239" s="2">
        <v>229</v>
      </c>
      <c r="B239" s="2" t="s">
        <v>5</v>
      </c>
      <c r="C239" s="3">
        <v>2462</v>
      </c>
      <c r="D239" s="4" t="s">
        <v>3</v>
      </c>
      <c r="E239" s="2">
        <v>26406</v>
      </c>
      <c r="F239" s="6" t="str">
        <f t="array" aca="1" ref="F239" ca="1">IFERROR(OFFSET(C$10,MATCH(0,COUNTIF(F$10:F238,Fournisseurs),0),),"")</f>
        <v/>
      </c>
    </row>
    <row r="240" spans="1:7" ht="13">
      <c r="A240" s="2">
        <v>230</v>
      </c>
      <c r="B240" s="2" t="s">
        <v>6</v>
      </c>
      <c r="C240" s="3">
        <v>2462</v>
      </c>
      <c r="D240" s="4" t="s">
        <v>3</v>
      </c>
      <c r="E240" s="2">
        <v>27309</v>
      </c>
      <c r="F240" s="6" t="str">
        <f t="array" aca="1" ref="F240" ca="1">IFERROR(OFFSET(C$10,MATCH(0,COUNTIF(F$10:F239,Fournisseurs),0),),"")</f>
        <v/>
      </c>
    </row>
    <row r="241" spans="1:6" ht="13">
      <c r="A241" s="2">
        <v>231</v>
      </c>
      <c r="B241" s="2" t="s">
        <v>7</v>
      </c>
      <c r="C241" s="3">
        <v>2467</v>
      </c>
      <c r="D241" s="4" t="s">
        <v>3</v>
      </c>
      <c r="E241" s="2">
        <v>26794</v>
      </c>
      <c r="F241" s="6" t="str">
        <f t="array" aca="1" ref="F241" ca="1">IFERROR(OFFSET(C$10,MATCH(0,COUNTIF(F$10:F240,Fournisseurs),0),),"")</f>
        <v/>
      </c>
    </row>
    <row r="242" spans="1:6" ht="13">
      <c r="A242" s="2">
        <v>232</v>
      </c>
      <c r="B242" s="2" t="s">
        <v>8</v>
      </c>
      <c r="C242" s="3">
        <v>2467</v>
      </c>
      <c r="D242" s="4" t="s">
        <v>3</v>
      </c>
      <c r="E242" s="2">
        <v>27664</v>
      </c>
      <c r="F242" s="6" t="str">
        <f t="array" aca="1" ref="F242" ca="1">IFERROR(OFFSET(C$10,MATCH(0,COUNTIF(F$10:F241,Fournisseurs),0),),"")</f>
        <v/>
      </c>
    </row>
    <row r="243" spans="1:6" ht="13">
      <c r="A243" s="2">
        <v>233</v>
      </c>
      <c r="B243" s="2" t="s">
        <v>5</v>
      </c>
      <c r="C243" s="3">
        <v>2492</v>
      </c>
      <c r="D243" s="4" t="s">
        <v>3</v>
      </c>
      <c r="E243" s="2">
        <v>31197</v>
      </c>
      <c r="F243" s="6" t="str">
        <f t="array" aca="1" ref="F243" ca="1">IFERROR(OFFSET(C$10,MATCH(0,COUNTIF(F$10:F242,Fournisseurs),0),),"")</f>
        <v/>
      </c>
    </row>
    <row r="244" spans="1:6" ht="13">
      <c r="A244" s="2">
        <v>234</v>
      </c>
      <c r="B244" s="2" t="s">
        <v>6</v>
      </c>
      <c r="C244" s="3">
        <v>2492</v>
      </c>
      <c r="D244" s="4" t="s">
        <v>3</v>
      </c>
      <c r="E244" s="2">
        <v>32282</v>
      </c>
      <c r="F244" s="6" t="str">
        <f t="array" aca="1" ref="F244" ca="1">IFERROR(OFFSET(C$10,MATCH(0,COUNTIF(F$10:F243,Fournisseurs),0),),"")</f>
        <v/>
      </c>
    </row>
    <row r="245" spans="1:6" ht="13">
      <c r="A245" s="2">
        <v>235</v>
      </c>
      <c r="B245" s="2" t="s">
        <v>7</v>
      </c>
      <c r="C245" s="3">
        <v>2494</v>
      </c>
      <c r="D245" s="4" t="s">
        <v>3</v>
      </c>
      <c r="E245" s="2">
        <v>26104</v>
      </c>
      <c r="F245" s="6" t="str">
        <f t="array" aca="1" ref="F245" ca="1">IFERROR(OFFSET(C$10,MATCH(0,COUNTIF(F$10:F244,Fournisseurs),0),),"")</f>
        <v/>
      </c>
    </row>
    <row r="246" spans="1:6" ht="13">
      <c r="A246" s="2">
        <v>236</v>
      </c>
      <c r="B246" s="2" t="s">
        <v>8</v>
      </c>
      <c r="C246" s="3">
        <v>2494</v>
      </c>
      <c r="D246" s="4" t="s">
        <v>3</v>
      </c>
      <c r="E246" s="2">
        <v>26976</v>
      </c>
      <c r="F246" s="6" t="str">
        <f t="array" aca="1" ref="F246" ca="1">IFERROR(OFFSET(C$10,MATCH(0,COUNTIF(F$10:F245,Fournisseurs),0),),"")</f>
        <v/>
      </c>
    </row>
    <row r="247" spans="1:6" ht="13">
      <c r="A247" s="2">
        <v>237</v>
      </c>
      <c r="B247" s="2" t="s">
        <v>5</v>
      </c>
      <c r="C247" s="3">
        <v>2495</v>
      </c>
      <c r="D247" s="4" t="s">
        <v>3</v>
      </c>
      <c r="E247" s="2">
        <v>32774</v>
      </c>
      <c r="F247" s="6" t="str">
        <f t="array" aca="1" ref="F247" ca="1">IFERROR(OFFSET(C$10,MATCH(0,COUNTIF(F$10:F246,Fournisseurs),0),),"")</f>
        <v/>
      </c>
    </row>
    <row r="248" spans="1:6" ht="13">
      <c r="A248" s="2">
        <v>238</v>
      </c>
      <c r="B248" s="2" t="s">
        <v>6</v>
      </c>
      <c r="C248" s="3">
        <v>2495</v>
      </c>
      <c r="D248" s="4" t="s">
        <v>3</v>
      </c>
      <c r="E248" s="2">
        <v>33855</v>
      </c>
      <c r="F248" s="6" t="str">
        <f t="array" aca="1" ref="F248" ca="1">IFERROR(OFFSET(C$10,MATCH(0,COUNTIF(F$10:F247,Fournisseurs),0),),"")</f>
        <v/>
      </c>
    </row>
    <row r="249" spans="1:6" ht="13">
      <c r="A249" s="2">
        <v>239</v>
      </c>
      <c r="B249" s="2" t="s">
        <v>7</v>
      </c>
      <c r="C249" s="3">
        <v>2502</v>
      </c>
      <c r="D249" s="4" t="s">
        <v>3</v>
      </c>
      <c r="E249" s="2">
        <v>37014</v>
      </c>
      <c r="F249" s="6" t="str">
        <f t="array" aca="1" ref="F249" ca="1">IFERROR(OFFSET(C$10,MATCH(0,COUNTIF(F$10:F248,Fournisseurs),0),),"")</f>
        <v/>
      </c>
    </row>
    <row r="250" spans="1:6" ht="13">
      <c r="A250" s="2">
        <v>240</v>
      </c>
      <c r="B250" s="2" t="s">
        <v>8</v>
      </c>
      <c r="C250" s="3">
        <v>2502</v>
      </c>
      <c r="D250" s="4" t="s">
        <v>3</v>
      </c>
      <c r="E250" s="2">
        <v>38107</v>
      </c>
      <c r="F250" s="6" t="str">
        <f t="array" aca="1" ref="F250" ca="1">IFERROR(OFFSET(C$10,MATCH(0,COUNTIF(F$10:F249,Fournisseurs),0),),"")</f>
        <v/>
      </c>
    </row>
    <row r="251" spans="1:6" ht="13">
      <c r="A251" s="2">
        <v>241</v>
      </c>
      <c r="B251" s="2" t="s">
        <v>5</v>
      </c>
      <c r="C251" s="3">
        <v>2537</v>
      </c>
      <c r="D251" s="4" t="s">
        <v>3</v>
      </c>
      <c r="E251" s="2">
        <v>27306</v>
      </c>
      <c r="F251" s="6" t="str">
        <f t="array" aca="1" ref="F251" ca="1">IFERROR(OFFSET(C$10,MATCH(0,COUNTIF(F$10:F250,Fournisseurs),0),),"")</f>
        <v/>
      </c>
    </row>
    <row r="252" spans="1:6" ht="13">
      <c r="A252" s="2">
        <v>242</v>
      </c>
      <c r="B252" s="2" t="s">
        <v>6</v>
      </c>
      <c r="C252" s="3">
        <v>2537</v>
      </c>
      <c r="D252" s="4" t="s">
        <v>3</v>
      </c>
      <c r="E252" s="2">
        <v>28156</v>
      </c>
      <c r="F252" s="6" t="str">
        <f t="array" aca="1" ref="F252" ca="1">IFERROR(OFFSET(C$10,MATCH(0,COUNTIF(F$10:F251,Fournisseurs),0),),"")</f>
        <v/>
      </c>
    </row>
    <row r="253" spans="1:6" ht="13">
      <c r="A253" s="2">
        <v>243</v>
      </c>
      <c r="B253" s="2" t="s">
        <v>7</v>
      </c>
      <c r="C253" s="3">
        <v>2542</v>
      </c>
      <c r="D253" s="4" t="s">
        <v>3</v>
      </c>
      <c r="E253" s="2">
        <v>23969</v>
      </c>
      <c r="F253" s="6" t="str">
        <f t="array" aca="1" ref="F253" ca="1">IFERROR(OFFSET(C$10,MATCH(0,COUNTIF(F$10:F252,Fournisseurs),0),),"")</f>
        <v/>
      </c>
    </row>
    <row r="254" spans="1:6" ht="13">
      <c r="A254" s="2">
        <v>244</v>
      </c>
      <c r="B254" s="2" t="s">
        <v>8</v>
      </c>
      <c r="C254" s="3">
        <v>2542</v>
      </c>
      <c r="D254" s="4" t="s">
        <v>3</v>
      </c>
      <c r="E254" s="2">
        <v>24791</v>
      </c>
      <c r="F254" s="6" t="str">
        <f t="array" aca="1" ref="F254" ca="1">IFERROR(OFFSET(C$10,MATCH(0,COUNTIF(F$10:F253,Fournisseurs),0),),"")</f>
        <v/>
      </c>
    </row>
    <row r="255" spans="1:6" ht="13">
      <c r="A255" s="2">
        <v>245</v>
      </c>
      <c r="B255" s="2" t="s">
        <v>5</v>
      </c>
      <c r="C255" s="3">
        <v>2544</v>
      </c>
      <c r="D255" s="4" t="s">
        <v>3</v>
      </c>
      <c r="E255" s="2">
        <v>31809</v>
      </c>
      <c r="F255" s="6" t="str">
        <f t="array" aca="1" ref="F255" ca="1">IFERROR(OFFSET(C$10,MATCH(0,COUNTIF(F$10:F254,Fournisseurs),0),),"")</f>
        <v/>
      </c>
    </row>
    <row r="256" spans="1:6" ht="13">
      <c r="A256" s="2">
        <v>246</v>
      </c>
      <c r="B256" s="2" t="s">
        <v>6</v>
      </c>
      <c r="C256" s="3">
        <v>2544</v>
      </c>
      <c r="D256" s="4" t="s">
        <v>3</v>
      </c>
      <c r="E256" s="2">
        <v>31659</v>
      </c>
      <c r="F256" s="6" t="str">
        <f t="array" aca="1" ref="F256" ca="1">IFERROR(OFFSET(C$10,MATCH(0,COUNTIF(F$10:F255,Fournisseurs),0),),"")</f>
        <v/>
      </c>
    </row>
    <row r="257" spans="1:6" ht="13">
      <c r="A257" s="2">
        <v>247</v>
      </c>
      <c r="B257" s="2" t="s">
        <v>7</v>
      </c>
      <c r="C257" s="3">
        <v>2552</v>
      </c>
      <c r="D257" s="4" t="s">
        <v>3</v>
      </c>
      <c r="E257" s="2">
        <v>25764</v>
      </c>
      <c r="F257" s="6" t="str">
        <f t="array" aca="1" ref="F257" ca="1">IFERROR(OFFSET(C$10,MATCH(0,COUNTIF(F$10:F256,Fournisseurs),0),),"")</f>
        <v/>
      </c>
    </row>
    <row r="258" spans="1:6" ht="13">
      <c r="A258" s="2">
        <v>248</v>
      </c>
      <c r="B258" s="2" t="s">
        <v>8</v>
      </c>
      <c r="C258" s="3">
        <v>2552</v>
      </c>
      <c r="D258" s="4" t="s">
        <v>3</v>
      </c>
      <c r="E258" s="2">
        <v>26598</v>
      </c>
      <c r="F258" s="6" t="str">
        <f t="array" aca="1" ref="F258" ca="1">IFERROR(OFFSET(C$10,MATCH(0,COUNTIF(F$10:F257,Fournisseurs),0),),"")</f>
        <v/>
      </c>
    </row>
    <row r="259" spans="1:6" ht="13">
      <c r="A259" s="2">
        <v>249</v>
      </c>
      <c r="B259" s="2" t="s">
        <v>5</v>
      </c>
      <c r="C259" s="3">
        <v>2555</v>
      </c>
      <c r="D259" s="4" t="s">
        <v>3</v>
      </c>
      <c r="E259" s="2">
        <v>24985</v>
      </c>
      <c r="F259" s="6" t="str">
        <f t="array" aca="1" ref="F259" ca="1">IFERROR(OFFSET(C$10,MATCH(0,COUNTIF(F$10:F258,Fournisseurs),0),),"")</f>
        <v/>
      </c>
    </row>
    <row r="260" spans="1:6" ht="13">
      <c r="A260" s="2">
        <v>250</v>
      </c>
      <c r="B260" s="2" t="s">
        <v>6</v>
      </c>
      <c r="C260" s="3">
        <v>2555</v>
      </c>
      <c r="D260" s="4" t="s">
        <v>3</v>
      </c>
      <c r="E260" s="2">
        <v>25863</v>
      </c>
      <c r="F260" s="6" t="str">
        <f t="array" aca="1" ref="F260" ca="1">IFERROR(OFFSET(C$10,MATCH(0,COUNTIF(F$10:F259,Fournisseurs),0),),"")</f>
        <v/>
      </c>
    </row>
    <row r="261" spans="1:6" ht="13">
      <c r="A261" s="2">
        <v>251</v>
      </c>
      <c r="B261" s="2" t="s">
        <v>7</v>
      </c>
      <c r="C261" s="3">
        <v>2561</v>
      </c>
      <c r="D261" s="4" t="s">
        <v>3</v>
      </c>
      <c r="E261" s="2">
        <v>14890</v>
      </c>
      <c r="F261" s="6" t="str">
        <f t="array" aca="1" ref="F261" ca="1">IFERROR(OFFSET(C$10,MATCH(0,COUNTIF(F$10:F260,Fournisseurs),0),),"")</f>
        <v/>
      </c>
    </row>
    <row r="262" spans="1:6" ht="13">
      <c r="A262" s="2">
        <v>252</v>
      </c>
      <c r="B262" s="2" t="s">
        <v>8</v>
      </c>
      <c r="C262" s="3">
        <v>2561</v>
      </c>
      <c r="D262" s="4" t="s">
        <v>3</v>
      </c>
      <c r="E262" s="2">
        <v>15358</v>
      </c>
      <c r="F262" s="6" t="str">
        <f t="array" aca="1" ref="F262" ca="1">IFERROR(OFFSET(C$10,MATCH(0,COUNTIF(F$10:F261,Fournisseurs),0),),"")</f>
        <v/>
      </c>
    </row>
    <row r="263" spans="1:6" ht="13">
      <c r="A263" s="2">
        <v>253</v>
      </c>
      <c r="B263" s="2" t="s">
        <v>5</v>
      </c>
      <c r="C263" s="3">
        <v>2565</v>
      </c>
      <c r="D263" s="4" t="s">
        <v>3</v>
      </c>
      <c r="E263" s="2">
        <v>24958</v>
      </c>
      <c r="F263" s="6" t="str">
        <f t="array" aca="1" ref="F263" ca="1">IFERROR(OFFSET(C$10,MATCH(0,COUNTIF(F$10:F262,Fournisseurs),0),),"")</f>
        <v/>
      </c>
    </row>
    <row r="264" spans="1:6" ht="13">
      <c r="A264" s="2">
        <v>254</v>
      </c>
      <c r="B264" s="2" t="s">
        <v>6</v>
      </c>
      <c r="C264" s="3">
        <v>2565</v>
      </c>
      <c r="D264" s="4" t="s">
        <v>3</v>
      </c>
      <c r="E264" s="2">
        <v>25737</v>
      </c>
      <c r="F264" s="6" t="str">
        <f t="array" aca="1" ref="F264" ca="1">IFERROR(OFFSET(C$10,MATCH(0,COUNTIF(F$10:F263,Fournisseurs),0),),"")</f>
        <v/>
      </c>
    </row>
    <row r="265" spans="1:6" ht="13">
      <c r="A265" s="2">
        <v>255</v>
      </c>
      <c r="B265" s="2" t="s">
        <v>7</v>
      </c>
      <c r="C265" s="3">
        <v>2574</v>
      </c>
      <c r="D265" s="4" t="s">
        <v>3</v>
      </c>
      <c r="E265" s="2">
        <v>23430</v>
      </c>
      <c r="F265" s="6" t="str">
        <f t="array" aca="1" ref="F265" ca="1">IFERROR(OFFSET(C$10,MATCH(0,COUNTIF(F$10:F264,Fournisseurs),0),),"")</f>
        <v/>
      </c>
    </row>
    <row r="266" spans="1:6" ht="13">
      <c r="A266" s="2">
        <v>256</v>
      </c>
      <c r="B266" s="2" t="s">
        <v>8</v>
      </c>
      <c r="C266" s="3">
        <v>2574</v>
      </c>
      <c r="D266" s="4" t="s">
        <v>3</v>
      </c>
      <c r="E266" s="2">
        <v>24134</v>
      </c>
      <c r="F266" s="6" t="str">
        <f t="array" aca="1" ref="F266" ca="1">IFERROR(OFFSET(C$10,MATCH(0,COUNTIF(F$10:F265,Fournisseurs),0),),"")</f>
        <v/>
      </c>
    </row>
    <row r="267" spans="1:6" ht="13">
      <c r="A267" s="2">
        <v>257</v>
      </c>
      <c r="B267" s="2" t="s">
        <v>5</v>
      </c>
      <c r="C267" s="3">
        <v>2579</v>
      </c>
      <c r="D267" s="4" t="s">
        <v>3</v>
      </c>
      <c r="E267" s="2">
        <v>35406</v>
      </c>
      <c r="F267" s="6" t="str">
        <f t="array" aca="1" ref="F267" ca="1">IFERROR(OFFSET(C$10,MATCH(0,COUNTIF(F$10:F266,Fournisseurs),0),),"")</f>
        <v/>
      </c>
    </row>
    <row r="268" spans="1:6" ht="13">
      <c r="A268" s="2">
        <v>258</v>
      </c>
      <c r="B268" s="2" t="s">
        <v>6</v>
      </c>
      <c r="C268" s="3">
        <v>2579</v>
      </c>
      <c r="D268" s="4" t="s">
        <v>3</v>
      </c>
      <c r="E268" s="2">
        <v>36499</v>
      </c>
      <c r="F268" s="6" t="str">
        <f t="array" aca="1" ref="F268" ca="1">IFERROR(OFFSET(C$10,MATCH(0,COUNTIF(F$10:F267,Fournisseurs),0),),"")</f>
        <v/>
      </c>
    </row>
    <row r="269" spans="1:6" ht="13">
      <c r="A269" s="2">
        <v>259</v>
      </c>
      <c r="B269" s="2" t="s">
        <v>7</v>
      </c>
      <c r="C269" s="3">
        <v>2588</v>
      </c>
      <c r="D269" s="4" t="s">
        <v>3</v>
      </c>
      <c r="E269" s="2">
        <v>24325</v>
      </c>
      <c r="F269" s="6" t="str">
        <f t="array" aca="1" ref="F269" ca="1">IFERROR(OFFSET(C$10,MATCH(0,COUNTIF(F$10:F268,Fournisseurs),0),),"")</f>
        <v/>
      </c>
    </row>
    <row r="270" spans="1:6" ht="13">
      <c r="A270" s="2">
        <v>260</v>
      </c>
      <c r="B270" s="2" t="s">
        <v>8</v>
      </c>
      <c r="C270" s="3">
        <v>2588</v>
      </c>
      <c r="D270" s="4" t="s">
        <v>3</v>
      </c>
      <c r="E270" s="2">
        <v>24973</v>
      </c>
      <c r="F270" s="6" t="str">
        <f t="array" aca="1" ref="F270" ca="1">IFERROR(OFFSET(C$10,MATCH(0,COUNTIF(F$10:F269,Fournisseurs),0),),"")</f>
        <v/>
      </c>
    </row>
    <row r="271" spans="1:6" ht="13">
      <c r="A271" s="2">
        <v>261</v>
      </c>
      <c r="B271" s="2" t="s">
        <v>5</v>
      </c>
      <c r="C271" s="3">
        <v>2607</v>
      </c>
      <c r="D271" s="4" t="s">
        <v>3</v>
      </c>
      <c r="E271" s="2">
        <v>28449</v>
      </c>
      <c r="F271" s="6" t="str">
        <f t="array" aca="1" ref="F271" ca="1">IFERROR(OFFSET(C$10,MATCH(0,COUNTIF(F$10:F270,Fournisseurs),0),),"")</f>
        <v/>
      </c>
    </row>
    <row r="272" spans="1:6" ht="13">
      <c r="A272" s="2">
        <v>262</v>
      </c>
      <c r="B272" s="2" t="s">
        <v>6</v>
      </c>
      <c r="C272" s="3">
        <v>2607</v>
      </c>
      <c r="D272" s="4" t="s">
        <v>3</v>
      </c>
      <c r="E272" s="2">
        <v>29262</v>
      </c>
      <c r="F272" s="6" t="str">
        <f t="array" aca="1" ref="F272" ca="1">IFERROR(OFFSET(C$10,MATCH(0,COUNTIF(F$10:F271,Fournisseurs),0),),"")</f>
        <v/>
      </c>
    </row>
    <row r="273" spans="1:6" ht="13">
      <c r="A273" s="2">
        <v>263</v>
      </c>
      <c r="B273" s="2" t="s">
        <v>7</v>
      </c>
      <c r="C273" s="3">
        <v>2609</v>
      </c>
      <c r="D273" s="4" t="s">
        <v>3</v>
      </c>
      <c r="E273" s="2">
        <v>23340</v>
      </c>
      <c r="F273" s="6" t="str">
        <f t="array" aca="1" ref="F273" ca="1">IFERROR(OFFSET(C$10,MATCH(0,COUNTIF(F$10:F272,Fournisseurs),0),),"")</f>
        <v/>
      </c>
    </row>
    <row r="274" spans="1:6" ht="13">
      <c r="A274" s="2">
        <v>264</v>
      </c>
      <c r="B274" s="2" t="s">
        <v>8</v>
      </c>
      <c r="C274" s="3">
        <v>2609</v>
      </c>
      <c r="D274" s="4" t="s">
        <v>3</v>
      </c>
      <c r="E274" s="2">
        <v>24041</v>
      </c>
      <c r="F274" s="6" t="str">
        <f t="array" aca="1" ref="F274" ca="1">IFERROR(OFFSET(C$10,MATCH(0,COUNTIF(F$10:F273,Fournisseurs),0),),"")</f>
        <v/>
      </c>
    </row>
    <row r="275" spans="1:6" ht="13">
      <c r="A275" s="2">
        <v>265</v>
      </c>
      <c r="B275" s="2" t="s">
        <v>5</v>
      </c>
      <c r="C275" s="3">
        <v>2616</v>
      </c>
      <c r="D275" s="4" t="s">
        <v>3</v>
      </c>
      <c r="E275" s="2">
        <v>25743</v>
      </c>
      <c r="F275" s="6" t="str">
        <f t="array" aca="1" ref="F275" ca="1">IFERROR(OFFSET(C$10,MATCH(0,COUNTIF(F$10:F274,Fournisseurs),0),),"")</f>
        <v/>
      </c>
    </row>
    <row r="276" spans="1:6" ht="13">
      <c r="A276" s="2">
        <v>266</v>
      </c>
      <c r="B276" s="2" t="s">
        <v>6</v>
      </c>
      <c r="C276" s="3">
        <v>2616</v>
      </c>
      <c r="D276" s="4" t="s">
        <v>3</v>
      </c>
      <c r="E276" s="2">
        <v>26562</v>
      </c>
      <c r="F276" s="6" t="str">
        <f t="array" aca="1" ref="F276" ca="1">IFERROR(OFFSET(C$10,MATCH(0,COUNTIF(F$10:F275,Fournisseurs),0),),"")</f>
        <v/>
      </c>
    </row>
    <row r="277" spans="1:6" ht="13">
      <c r="A277" s="2">
        <v>267</v>
      </c>
      <c r="B277" s="2" t="s">
        <v>7</v>
      </c>
      <c r="C277" s="3">
        <v>2635</v>
      </c>
      <c r="D277" s="4" t="s">
        <v>3</v>
      </c>
      <c r="E277" s="2">
        <v>22382</v>
      </c>
      <c r="F277" s="6" t="str">
        <f t="array" aca="1" ref="F277" ca="1">IFERROR(OFFSET(C$10,MATCH(0,COUNTIF(F$10:F276,Fournisseurs),0),),"")</f>
        <v/>
      </c>
    </row>
    <row r="278" spans="1:6" ht="13">
      <c r="A278" s="2">
        <v>268</v>
      </c>
      <c r="B278" s="2" t="s">
        <v>8</v>
      </c>
      <c r="C278" s="3">
        <v>2635</v>
      </c>
      <c r="D278" s="4" t="s">
        <v>3</v>
      </c>
      <c r="E278" s="2">
        <v>22461</v>
      </c>
      <c r="F278" s="6" t="str">
        <f t="array" aca="1" ref="F278" ca="1">IFERROR(OFFSET(C$10,MATCH(0,COUNTIF(F$10:F277,Fournisseurs),0),),"")</f>
        <v/>
      </c>
    </row>
    <row r="279" spans="1:6" ht="13">
      <c r="A279" s="2">
        <v>269</v>
      </c>
      <c r="B279" s="2" t="s">
        <v>5</v>
      </c>
      <c r="C279" s="3">
        <v>2640</v>
      </c>
      <c r="D279" s="4" t="s">
        <v>3</v>
      </c>
      <c r="E279" s="2">
        <v>22998</v>
      </c>
      <c r="F279" s="6" t="str">
        <f t="array" aca="1" ref="F279" ca="1">IFERROR(OFFSET(C$10,MATCH(0,COUNTIF(F$10:F278,Fournisseurs),0),),"")</f>
        <v/>
      </c>
    </row>
    <row r="280" spans="1:6" ht="13">
      <c r="A280" s="2">
        <v>270</v>
      </c>
      <c r="B280" s="2" t="s">
        <v>6</v>
      </c>
      <c r="C280" s="3">
        <v>2640</v>
      </c>
      <c r="D280" s="4" t="s">
        <v>3</v>
      </c>
      <c r="E280" s="2">
        <v>23786</v>
      </c>
      <c r="F280" s="6" t="str">
        <f t="array" aca="1" ref="F280" ca="1">IFERROR(OFFSET(C$10,MATCH(0,COUNTIF(F$10:F279,Fournisseurs),0),),"")</f>
        <v/>
      </c>
    </row>
    <row r="281" spans="1:6" ht="13">
      <c r="A281" s="2">
        <v>271</v>
      </c>
      <c r="B281" s="2" t="s">
        <v>7</v>
      </c>
      <c r="C281" s="3">
        <v>2706</v>
      </c>
      <c r="D281" s="4" t="s">
        <v>3</v>
      </c>
      <c r="E281" s="2">
        <v>31510</v>
      </c>
      <c r="F281" s="6" t="str">
        <f t="array" aca="1" ref="F281" ca="1">IFERROR(OFFSET(C$10,MATCH(0,COUNTIF(F$10:F280,Fournisseurs),0),),"")</f>
        <v/>
      </c>
    </row>
    <row r="282" spans="1:6" ht="13">
      <c r="A282" s="2">
        <v>272</v>
      </c>
      <c r="B282" s="2" t="s">
        <v>8</v>
      </c>
      <c r="C282" s="3">
        <v>2706</v>
      </c>
      <c r="D282" s="4" t="s">
        <v>3</v>
      </c>
      <c r="E282" s="2">
        <v>32490</v>
      </c>
      <c r="F282" s="6" t="str">
        <f t="array" aca="1" ref="F282" ca="1">IFERROR(OFFSET(C$10,MATCH(0,COUNTIF(F$10:F281,Fournisseurs),0),),"")</f>
        <v/>
      </c>
    </row>
    <row r="283" spans="1:6" ht="13">
      <c r="A283" s="2">
        <v>273</v>
      </c>
      <c r="B283" s="2" t="s">
        <v>5</v>
      </c>
      <c r="C283" s="3">
        <v>2727</v>
      </c>
      <c r="D283" s="4" t="s">
        <v>3</v>
      </c>
      <c r="E283" s="2">
        <v>58775</v>
      </c>
      <c r="F283" s="6" t="str">
        <f t="array" aca="1" ref="F283" ca="1">IFERROR(OFFSET(C$10,MATCH(0,COUNTIF(F$10:F282,Fournisseurs),0),),"")</f>
        <v/>
      </c>
    </row>
    <row r="284" spans="1:6" ht="13">
      <c r="A284" s="2">
        <v>274</v>
      </c>
      <c r="B284" s="2" t="s">
        <v>6</v>
      </c>
      <c r="C284" s="3">
        <v>2727</v>
      </c>
      <c r="D284" s="4" t="s">
        <v>3</v>
      </c>
      <c r="E284" s="2">
        <v>24309</v>
      </c>
      <c r="F284" s="6" t="str">
        <f t="array" aca="1" ref="F284" ca="1">IFERROR(OFFSET(C$10,MATCH(0,COUNTIF(F$10:F283,Fournisseurs),0),),"")</f>
        <v/>
      </c>
    </row>
    <row r="285" spans="1:6" ht="13">
      <c r="A285" s="2">
        <v>275</v>
      </c>
      <c r="B285" s="2" t="s">
        <v>7</v>
      </c>
      <c r="C285" s="3">
        <v>2732</v>
      </c>
      <c r="D285" s="4" t="s">
        <v>3</v>
      </c>
      <c r="E285" s="2">
        <v>22952</v>
      </c>
      <c r="F285" s="6" t="str">
        <f t="array" aca="1" ref="F285" ca="1">IFERROR(OFFSET(C$10,MATCH(0,COUNTIF(F$10:F284,Fournisseurs),0),),"")</f>
        <v/>
      </c>
    </row>
    <row r="286" spans="1:6" ht="13">
      <c r="A286" s="2">
        <v>276</v>
      </c>
      <c r="B286" s="2" t="s">
        <v>8</v>
      </c>
      <c r="C286" s="3">
        <v>2732</v>
      </c>
      <c r="D286" s="4" t="s">
        <v>3</v>
      </c>
      <c r="E286" s="2">
        <v>23721</v>
      </c>
      <c r="F286" s="6" t="str">
        <f t="array" aca="1" ref="F286" ca="1">IFERROR(OFFSET(C$10,MATCH(0,COUNTIF(F$10:F285,Fournisseurs),0),),"")</f>
        <v/>
      </c>
    </row>
    <row r="287" spans="1:6" ht="13">
      <c r="A287" s="2">
        <v>277</v>
      </c>
      <c r="B287" s="2" t="s">
        <v>5</v>
      </c>
      <c r="C287" s="3">
        <v>2733</v>
      </c>
      <c r="D287" s="4" t="s">
        <v>3</v>
      </c>
      <c r="E287" s="2">
        <v>15875</v>
      </c>
      <c r="F287" s="6" t="str">
        <f t="array" aca="1" ref="F287" ca="1">IFERROR(OFFSET(C$10,MATCH(0,COUNTIF(F$10:F286,Fournisseurs),0),),"")</f>
        <v/>
      </c>
    </row>
    <row r="288" spans="1:6" ht="13">
      <c r="A288" s="2">
        <v>278</v>
      </c>
      <c r="B288" s="2" t="s">
        <v>6</v>
      </c>
      <c r="C288" s="3">
        <v>2733</v>
      </c>
      <c r="D288" s="4" t="s">
        <v>3</v>
      </c>
      <c r="E288" s="2">
        <v>16371</v>
      </c>
      <c r="F288" s="6" t="str">
        <f t="array" aca="1" ref="F288" ca="1">IFERROR(OFFSET(C$10,MATCH(0,COUNTIF(F$10:F287,Fournisseurs),0),),"")</f>
        <v/>
      </c>
    </row>
    <row r="289" spans="1:6" ht="13">
      <c r="A289" s="2">
        <v>279</v>
      </c>
      <c r="B289" s="2" t="s">
        <v>7</v>
      </c>
      <c r="C289" s="3">
        <v>2755</v>
      </c>
      <c r="D289" s="4" t="s">
        <v>3</v>
      </c>
      <c r="E289" s="2">
        <v>31201</v>
      </c>
      <c r="F289" s="6" t="str">
        <f t="array" aca="1" ref="F289" ca="1">IFERROR(OFFSET(C$10,MATCH(0,COUNTIF(F$10:F288,Fournisseurs),0),),"")</f>
        <v/>
      </c>
    </row>
    <row r="290" spans="1:6" ht="13">
      <c r="A290" s="2">
        <v>280</v>
      </c>
      <c r="B290" s="2" t="s">
        <v>8</v>
      </c>
      <c r="C290" s="3">
        <v>2755</v>
      </c>
      <c r="D290" s="4" t="s">
        <v>3</v>
      </c>
      <c r="E290" s="2">
        <v>32285</v>
      </c>
      <c r="F290" s="6" t="str">
        <f t="array" aca="1" ref="F290" ca="1">IFERROR(OFFSET(C$10,MATCH(0,COUNTIF(F$10:F289,Fournisseurs),0),),"")</f>
        <v/>
      </c>
    </row>
    <row r="291" spans="1:6" ht="13">
      <c r="A291" s="2">
        <v>281</v>
      </c>
      <c r="B291" s="2" t="s">
        <v>5</v>
      </c>
      <c r="C291" s="3">
        <v>2768</v>
      </c>
      <c r="D291" s="4" t="s">
        <v>3</v>
      </c>
      <c r="E291" s="2">
        <v>27773</v>
      </c>
      <c r="F291" s="6" t="str">
        <f t="array" aca="1" ref="F291" ca="1">IFERROR(OFFSET(C$10,MATCH(0,COUNTIF(F$10:F290,Fournisseurs),0),),"")</f>
        <v/>
      </c>
    </row>
    <row r="292" spans="1:6" ht="13">
      <c r="A292" s="2">
        <v>282</v>
      </c>
      <c r="B292" s="2" t="s">
        <v>6</v>
      </c>
      <c r="C292" s="3">
        <v>2768</v>
      </c>
      <c r="D292" s="4" t="s">
        <v>3</v>
      </c>
      <c r="E292" s="2">
        <v>28262</v>
      </c>
      <c r="F292" s="6" t="str">
        <f t="array" aca="1" ref="F292" ca="1">IFERROR(OFFSET(C$10,MATCH(0,COUNTIF(F$10:F291,Fournisseurs),0),),"")</f>
        <v/>
      </c>
    </row>
    <row r="293" spans="1:6" ht="13">
      <c r="A293" s="2">
        <v>283</v>
      </c>
      <c r="B293" s="2" t="s">
        <v>7</v>
      </c>
      <c r="C293" s="3">
        <v>2774</v>
      </c>
      <c r="D293" s="4" t="s">
        <v>3</v>
      </c>
      <c r="E293" s="2">
        <v>38623</v>
      </c>
      <c r="F293" s="6" t="str">
        <f t="array" aca="1" ref="F293" ca="1">IFERROR(OFFSET(C$10,MATCH(0,COUNTIF(F$10:F292,Fournisseurs),0),),"")</f>
        <v/>
      </c>
    </row>
    <row r="294" spans="1:6" ht="13">
      <c r="A294" s="2">
        <v>284</v>
      </c>
      <c r="B294" s="2" t="s">
        <v>8</v>
      </c>
      <c r="C294" s="3">
        <v>2774</v>
      </c>
      <c r="D294" s="4" t="s">
        <v>3</v>
      </c>
      <c r="E294" s="2">
        <v>39594</v>
      </c>
      <c r="F294" s="6" t="str">
        <f t="array" aca="1" ref="F294" ca="1">IFERROR(OFFSET(C$10,MATCH(0,COUNTIF(F$10:F293,Fournisseurs),0),),"")</f>
        <v/>
      </c>
    </row>
    <row r="295" spans="1:6" ht="13">
      <c r="A295" s="2">
        <v>285</v>
      </c>
      <c r="B295" s="2" t="s">
        <v>5</v>
      </c>
      <c r="C295" s="3">
        <v>2777</v>
      </c>
      <c r="D295" s="4" t="s">
        <v>3</v>
      </c>
      <c r="E295" s="2">
        <v>25201</v>
      </c>
      <c r="F295" s="6" t="str">
        <f t="array" aca="1" ref="F295" ca="1">IFERROR(OFFSET(C$10,MATCH(0,COUNTIF(F$10:F294,Fournisseurs),0),),"")</f>
        <v/>
      </c>
    </row>
    <row r="296" spans="1:6" ht="13">
      <c r="A296" s="2">
        <v>286</v>
      </c>
      <c r="B296" s="2" t="s">
        <v>6</v>
      </c>
      <c r="C296" s="3">
        <v>2777</v>
      </c>
      <c r="D296" s="4" t="s">
        <v>3</v>
      </c>
      <c r="E296" s="2">
        <v>25163</v>
      </c>
      <c r="F296" s="6" t="str">
        <f t="array" aca="1" ref="F296" ca="1">IFERROR(OFFSET(C$10,MATCH(0,COUNTIF(F$10:F295,Fournisseurs),0),),"")</f>
        <v/>
      </c>
    </row>
    <row r="297" spans="1:6" ht="13">
      <c r="A297" s="2">
        <v>287</v>
      </c>
      <c r="B297" s="2" t="s">
        <v>7</v>
      </c>
      <c r="C297" s="3">
        <v>2781</v>
      </c>
      <c r="D297" s="4" t="s">
        <v>3</v>
      </c>
      <c r="E297" s="2">
        <v>22604</v>
      </c>
      <c r="F297" s="6" t="str">
        <f t="array" aca="1" ref="F297" ca="1">IFERROR(OFFSET(C$10,MATCH(0,COUNTIF(F$10:F296,Fournisseurs),0),),"")</f>
        <v/>
      </c>
    </row>
    <row r="298" spans="1:6" ht="13">
      <c r="A298" s="2">
        <v>288</v>
      </c>
      <c r="B298" s="2" t="s">
        <v>8</v>
      </c>
      <c r="C298" s="3">
        <v>2781</v>
      </c>
      <c r="D298" s="4" t="s">
        <v>3</v>
      </c>
      <c r="E298" s="2">
        <v>23397</v>
      </c>
      <c r="F298" s="6" t="str">
        <f t="array" aca="1" ref="F298" ca="1">IFERROR(OFFSET(C$10,MATCH(0,COUNTIF(F$10:F297,Fournisseurs),0),),"")</f>
        <v/>
      </c>
    </row>
    <row r="299" spans="1:6" ht="13">
      <c r="A299" s="2">
        <v>289</v>
      </c>
      <c r="B299" s="2" t="s">
        <v>5</v>
      </c>
      <c r="C299" s="3">
        <v>2796</v>
      </c>
      <c r="D299" s="4" t="s">
        <v>3</v>
      </c>
      <c r="E299" s="2">
        <v>21059</v>
      </c>
      <c r="F299" s="6" t="str">
        <f t="array" aca="1" ref="F299" ca="1">IFERROR(OFFSET(C$10,MATCH(0,COUNTIF(F$10:F298,Fournisseurs),0),),"")</f>
        <v/>
      </c>
    </row>
    <row r="300" spans="1:6" ht="13">
      <c r="A300" s="2">
        <v>290</v>
      </c>
      <c r="B300" s="2" t="s">
        <v>6</v>
      </c>
      <c r="C300" s="3">
        <v>2796</v>
      </c>
      <c r="D300" s="4" t="s">
        <v>3</v>
      </c>
      <c r="E300" s="2">
        <v>21774</v>
      </c>
      <c r="F300" s="6" t="str">
        <f t="array" aca="1" ref="F300" ca="1">IFERROR(OFFSET(C$10,MATCH(0,COUNTIF(F$10:F299,Fournisseurs),0),),"")</f>
        <v/>
      </c>
    </row>
    <row r="301" spans="1:6" ht="13">
      <c r="A301" s="2">
        <v>291</v>
      </c>
      <c r="B301" s="2" t="s">
        <v>7</v>
      </c>
      <c r="C301" s="3">
        <v>2802</v>
      </c>
      <c r="D301" s="4" t="s">
        <v>3</v>
      </c>
      <c r="E301" s="2">
        <v>18675</v>
      </c>
      <c r="F301" s="6" t="str">
        <f t="array" aca="1" ref="F301" ca="1">IFERROR(OFFSET(C$10,MATCH(0,COUNTIF(F$10:F300,Fournisseurs),0),),"")</f>
        <v/>
      </c>
    </row>
    <row r="302" spans="1:6" ht="13">
      <c r="A302" s="2">
        <v>292</v>
      </c>
      <c r="B302" s="2" t="s">
        <v>8</v>
      </c>
      <c r="C302" s="3">
        <v>2802</v>
      </c>
      <c r="D302" s="4" t="s">
        <v>3</v>
      </c>
      <c r="E302" s="2">
        <v>19305</v>
      </c>
      <c r="F302" s="6" t="str">
        <f t="array" aca="1" ref="F302" ca="1">IFERROR(OFFSET(C$10,MATCH(0,COUNTIF(F$10:F301,Fournisseurs),0),),"")</f>
        <v/>
      </c>
    </row>
    <row r="303" spans="1:6" ht="13">
      <c r="A303" s="2">
        <v>293</v>
      </c>
      <c r="B303" s="2" t="s">
        <v>5</v>
      </c>
      <c r="C303" s="3">
        <v>2809</v>
      </c>
      <c r="D303" s="4" t="s">
        <v>3</v>
      </c>
      <c r="E303" s="2">
        <v>26593</v>
      </c>
      <c r="F303" s="6" t="str">
        <f t="array" aca="1" ref="F303" ca="1">IFERROR(OFFSET(C$10,MATCH(0,COUNTIF(F$10:F302,Fournisseurs),0),),"")</f>
        <v/>
      </c>
    </row>
    <row r="304" spans="1:6" ht="13">
      <c r="A304" s="2">
        <v>294</v>
      </c>
      <c r="B304" s="2" t="s">
        <v>6</v>
      </c>
      <c r="C304" s="3">
        <v>2809</v>
      </c>
      <c r="D304" s="4" t="s">
        <v>3</v>
      </c>
      <c r="E304" s="2">
        <v>27501</v>
      </c>
      <c r="F304" s="6" t="str">
        <f t="array" aca="1" ref="F304" ca="1">IFERROR(OFFSET(C$10,MATCH(0,COUNTIF(F$10:F303,Fournisseurs),0),),"")</f>
        <v/>
      </c>
    </row>
    <row r="305" spans="1:6" ht="13">
      <c r="A305" s="2">
        <v>295</v>
      </c>
      <c r="B305" s="2" t="s">
        <v>7</v>
      </c>
      <c r="C305" s="3">
        <v>2811</v>
      </c>
      <c r="D305" s="4" t="s">
        <v>3</v>
      </c>
      <c r="E305" s="2">
        <v>28345</v>
      </c>
      <c r="F305" s="6" t="str">
        <f t="array" aca="1" ref="F305" ca="1">IFERROR(OFFSET(C$10,MATCH(0,COUNTIF(F$10:F304,Fournisseurs),0),),"")</f>
        <v/>
      </c>
    </row>
    <row r="306" spans="1:6" ht="13">
      <c r="A306" s="2">
        <v>296</v>
      </c>
      <c r="B306" s="2" t="s">
        <v>8</v>
      </c>
      <c r="C306" s="3">
        <v>2811</v>
      </c>
      <c r="D306" s="4" t="s">
        <v>3</v>
      </c>
      <c r="E306" s="2">
        <v>28965</v>
      </c>
      <c r="F306" s="6" t="str">
        <f t="array" aca="1" ref="F306" ca="1">IFERROR(OFFSET(C$10,MATCH(0,COUNTIF(F$10:F305,Fournisseurs),0),),"")</f>
        <v/>
      </c>
    </row>
    <row r="307" spans="1:6" ht="13">
      <c r="A307" s="2">
        <v>297</v>
      </c>
      <c r="B307" s="2" t="s">
        <v>5</v>
      </c>
      <c r="C307" s="3">
        <v>2815</v>
      </c>
      <c r="D307" s="4" t="s">
        <v>3</v>
      </c>
      <c r="E307" s="2">
        <v>20119</v>
      </c>
      <c r="F307" s="6" t="str">
        <f t="array" aca="1" ref="F307" ca="1">IFERROR(OFFSET(C$10,MATCH(0,COUNTIF(F$10:F306,Fournisseurs),0),),"")</f>
        <v/>
      </c>
    </row>
    <row r="308" spans="1:6" ht="13">
      <c r="A308" s="2">
        <v>298</v>
      </c>
      <c r="B308" s="2" t="s">
        <v>6</v>
      </c>
      <c r="C308" s="3">
        <v>2815</v>
      </c>
      <c r="D308" s="4" t="s">
        <v>3</v>
      </c>
      <c r="E308" s="2">
        <v>20653</v>
      </c>
      <c r="F308" s="6" t="str">
        <f t="array" aca="1" ref="F308" ca="1">IFERROR(OFFSET(C$10,MATCH(0,COUNTIF(F$10:F307,Fournisseurs),0),),"")</f>
        <v/>
      </c>
    </row>
    <row r="309" spans="1:6" ht="13">
      <c r="A309" s="2">
        <v>299</v>
      </c>
      <c r="B309" s="2" t="s">
        <v>7</v>
      </c>
      <c r="C309" s="3">
        <v>2825</v>
      </c>
      <c r="D309" s="4" t="s">
        <v>3</v>
      </c>
      <c r="E309" s="2">
        <v>21246</v>
      </c>
      <c r="F309" s="6" t="str">
        <f t="array" aca="1" ref="F309" ca="1">IFERROR(OFFSET(C$10,MATCH(0,COUNTIF(F$10:F308,Fournisseurs),0),),"")</f>
        <v/>
      </c>
    </row>
    <row r="310" spans="1:6" ht="13">
      <c r="A310" s="2">
        <v>300</v>
      </c>
      <c r="B310" s="2" t="s">
        <v>8</v>
      </c>
      <c r="C310" s="3">
        <v>2825</v>
      </c>
      <c r="D310" s="4" t="s">
        <v>3</v>
      </c>
      <c r="E310" s="2">
        <v>21982</v>
      </c>
      <c r="F310" s="6" t="str">
        <f t="array" aca="1" ref="F310" ca="1">IFERROR(OFFSET(C$10,MATCH(0,COUNTIF(F$10:F309,Fournisseurs),0),),"")</f>
        <v/>
      </c>
    </row>
    <row r="311" spans="1:6" ht="13">
      <c r="A311" s="2">
        <v>301</v>
      </c>
      <c r="B311" s="2" t="s">
        <v>5</v>
      </c>
      <c r="C311" s="3">
        <v>2828</v>
      </c>
      <c r="D311" s="4" t="s">
        <v>3</v>
      </c>
      <c r="E311" s="2">
        <v>33749</v>
      </c>
      <c r="F311" s="6" t="str">
        <f t="array" aca="1" ref="F311" ca="1">IFERROR(OFFSET(C$10,MATCH(0,COUNTIF(F$10:F310,Fournisseurs),0),),"")</f>
        <v/>
      </c>
    </row>
    <row r="312" spans="1:6" ht="13">
      <c r="A312" s="2">
        <v>302</v>
      </c>
      <c r="B312" s="2" t="s">
        <v>6</v>
      </c>
      <c r="C312" s="3">
        <v>2828</v>
      </c>
      <c r="D312" s="4" t="s">
        <v>3</v>
      </c>
      <c r="E312" s="2">
        <v>34957</v>
      </c>
      <c r="F312" s="6" t="str">
        <f t="array" aca="1" ref="F312" ca="1">IFERROR(OFFSET(C$10,MATCH(0,COUNTIF(F$10:F311,Fournisseurs),0),),"")</f>
        <v/>
      </c>
    </row>
    <row r="313" spans="1:6" ht="13">
      <c r="A313" s="2">
        <v>303</v>
      </c>
      <c r="B313" s="2" t="s">
        <v>7</v>
      </c>
      <c r="C313" s="3">
        <v>2829</v>
      </c>
      <c r="D313" s="4" t="s">
        <v>3</v>
      </c>
      <c r="E313" s="2">
        <v>22745</v>
      </c>
      <c r="F313" s="6" t="str">
        <f t="array" aca="1" ref="F313" ca="1">IFERROR(OFFSET(C$10,MATCH(0,COUNTIF(F$10:F312,Fournisseurs),0),),"")</f>
        <v/>
      </c>
    </row>
    <row r="314" spans="1:6" ht="13">
      <c r="A314" s="2">
        <v>304</v>
      </c>
      <c r="B314" s="2" t="s">
        <v>8</v>
      </c>
      <c r="C314" s="3">
        <v>2829</v>
      </c>
      <c r="D314" s="4" t="s">
        <v>3</v>
      </c>
      <c r="E314" s="2">
        <v>23437</v>
      </c>
      <c r="F314" s="6" t="str">
        <f t="array" aca="1" ref="F314" ca="1">IFERROR(OFFSET(C$10,MATCH(0,COUNTIF(F$10:F313,Fournisseurs),0),),"")</f>
        <v/>
      </c>
    </row>
    <row r="315" spans="1:6" ht="13">
      <c r="A315" s="2">
        <v>305</v>
      </c>
      <c r="B315" s="2" t="s">
        <v>5</v>
      </c>
      <c r="C315" s="3">
        <v>2840</v>
      </c>
      <c r="D315" s="4" t="s">
        <v>3</v>
      </c>
      <c r="E315" s="2">
        <v>28249</v>
      </c>
      <c r="F315" s="6" t="str">
        <f t="array" aca="1" ref="F315" ca="1">IFERROR(OFFSET(C$10,MATCH(0,COUNTIF(F$10:F314,Fournisseurs),0),),"")</f>
        <v/>
      </c>
    </row>
    <row r="316" spans="1:6" ht="13">
      <c r="A316" s="2">
        <v>306</v>
      </c>
      <c r="B316" s="2" t="s">
        <v>6</v>
      </c>
      <c r="C316" s="3">
        <v>2840</v>
      </c>
      <c r="D316" s="4" t="s">
        <v>3</v>
      </c>
      <c r="E316" s="2">
        <v>29254</v>
      </c>
      <c r="F316" s="6" t="str">
        <f t="array" aca="1" ref="F316" ca="1">IFERROR(OFFSET(C$10,MATCH(0,COUNTIF(F$10:F315,Fournisseurs),0),),"")</f>
        <v/>
      </c>
    </row>
    <row r="317" spans="1:6" ht="13">
      <c r="A317" s="2">
        <v>307</v>
      </c>
      <c r="B317" s="2" t="s">
        <v>7</v>
      </c>
      <c r="C317" s="3">
        <v>2862</v>
      </c>
      <c r="D317" s="4" t="s">
        <v>3</v>
      </c>
      <c r="E317" s="2">
        <v>18880</v>
      </c>
      <c r="F317" s="6" t="str">
        <f t="array" aca="1" ref="F317" ca="1">IFERROR(OFFSET(C$10,MATCH(0,COUNTIF(F$10:F316,Fournisseurs),0),),"")</f>
        <v/>
      </c>
    </row>
    <row r="318" spans="1:6" ht="13">
      <c r="A318" s="2">
        <v>308</v>
      </c>
      <c r="B318" s="2" t="s">
        <v>8</v>
      </c>
      <c r="C318" s="3">
        <v>2862</v>
      </c>
      <c r="D318" s="4" t="s">
        <v>3</v>
      </c>
      <c r="E318" s="2">
        <v>19502</v>
      </c>
      <c r="F318" s="6" t="str">
        <f t="array" aca="1" ref="F318" ca="1">IFERROR(OFFSET(C$10,MATCH(0,COUNTIF(F$10:F317,Fournisseurs),0),),"")</f>
        <v/>
      </c>
    </row>
    <row r="319" spans="1:6" ht="13">
      <c r="A319" s="2">
        <v>309</v>
      </c>
      <c r="B319" s="2" t="s">
        <v>5</v>
      </c>
      <c r="C319" s="3">
        <v>2863</v>
      </c>
      <c r="D319" s="4" t="s">
        <v>3</v>
      </c>
      <c r="E319" s="2">
        <v>12631</v>
      </c>
      <c r="F319" s="6" t="str">
        <f t="array" aca="1" ref="F319" ca="1">IFERROR(OFFSET(C$10,MATCH(0,COUNTIF(F$10:F318,Fournisseurs),0),),"")</f>
        <v/>
      </c>
    </row>
    <row r="320" spans="1:6" ht="13">
      <c r="A320" s="2">
        <v>310</v>
      </c>
      <c r="B320" s="2" t="s">
        <v>6</v>
      </c>
      <c r="C320" s="3">
        <v>2863</v>
      </c>
      <c r="D320" s="4" t="s">
        <v>3</v>
      </c>
      <c r="E320" s="2">
        <v>13089</v>
      </c>
      <c r="F320" s="6" t="str">
        <f t="array" aca="1" ref="F320" ca="1">IFERROR(OFFSET(C$10,MATCH(0,COUNTIF(F$10:F319,Fournisseurs),0),),"")</f>
        <v/>
      </c>
    </row>
    <row r="321" spans="1:6" ht="13">
      <c r="A321" s="2">
        <v>311</v>
      </c>
      <c r="B321" s="2" t="s">
        <v>7</v>
      </c>
      <c r="C321" s="3">
        <v>2883</v>
      </c>
      <c r="D321" s="4" t="s">
        <v>3</v>
      </c>
      <c r="E321" s="2">
        <v>22067</v>
      </c>
      <c r="F321" s="6" t="str">
        <f t="array" aca="1" ref="F321" ca="1">IFERROR(OFFSET(C$10,MATCH(0,COUNTIF(F$10:F320,Fournisseurs),0),),"")</f>
        <v/>
      </c>
    </row>
    <row r="322" spans="1:6" ht="13">
      <c r="A322" s="2">
        <v>312</v>
      </c>
      <c r="B322" s="2" t="s">
        <v>8</v>
      </c>
      <c r="C322" s="3">
        <v>2883</v>
      </c>
      <c r="D322" s="4" t="s">
        <v>3</v>
      </c>
      <c r="E322" s="2">
        <v>22682</v>
      </c>
      <c r="F322" s="6" t="str">
        <f t="array" aca="1" ref="F322" ca="1">IFERROR(OFFSET(C$10,MATCH(0,COUNTIF(F$10:F321,Fournisseurs),0),),"")</f>
        <v/>
      </c>
    </row>
    <row r="323" spans="1:6" ht="13">
      <c r="A323" s="2">
        <v>313</v>
      </c>
      <c r="B323" s="2" t="s">
        <v>5</v>
      </c>
      <c r="C323" s="3">
        <v>2904</v>
      </c>
      <c r="D323" s="4" t="s">
        <v>3</v>
      </c>
      <c r="E323" s="2">
        <v>25488</v>
      </c>
      <c r="F323" s="6" t="str">
        <f t="array" aca="1" ref="F323" ca="1">IFERROR(OFFSET(C$10,MATCH(0,COUNTIF(F$10:F322,Fournisseurs),0),),"")</f>
        <v/>
      </c>
    </row>
    <row r="324" spans="1:6" ht="13">
      <c r="A324" s="2">
        <v>314</v>
      </c>
      <c r="B324" s="2" t="s">
        <v>6</v>
      </c>
      <c r="C324" s="3">
        <v>2904</v>
      </c>
      <c r="D324" s="4" t="s">
        <v>3</v>
      </c>
      <c r="E324" s="2">
        <v>25889</v>
      </c>
      <c r="F324" s="6" t="str">
        <f t="array" aca="1" ref="F324" ca="1">IFERROR(OFFSET(C$10,MATCH(0,COUNTIF(F$10:F323,Fournisseurs),0),),"")</f>
        <v/>
      </c>
    </row>
    <row r="325" spans="1:6" ht="13">
      <c r="A325" s="2">
        <v>315</v>
      </c>
      <c r="B325" s="2" t="s">
        <v>7</v>
      </c>
      <c r="C325" s="3">
        <v>2921</v>
      </c>
      <c r="D325" s="4" t="s">
        <v>3</v>
      </c>
      <c r="E325" s="2">
        <v>38219</v>
      </c>
      <c r="F325" s="6" t="str">
        <f t="array" aca="1" ref="F325" ca="1">IFERROR(OFFSET(C$10,MATCH(0,COUNTIF(F$10:F324,Fournisseurs),0),),"")</f>
        <v/>
      </c>
    </row>
    <row r="326" spans="1:6" ht="13">
      <c r="A326" s="2">
        <v>316</v>
      </c>
      <c r="B326" s="2" t="s">
        <v>8</v>
      </c>
      <c r="C326" s="3">
        <v>2921</v>
      </c>
      <c r="D326" s="4" t="s">
        <v>3</v>
      </c>
      <c r="E326" s="2">
        <v>39538</v>
      </c>
      <c r="F326" s="6" t="str">
        <f t="array" aca="1" ref="F326" ca="1">IFERROR(OFFSET(C$10,MATCH(0,COUNTIF(F$10:F325,Fournisseurs),0),),"")</f>
        <v/>
      </c>
    </row>
    <row r="327" spans="1:6" ht="13">
      <c r="A327" s="2">
        <v>317</v>
      </c>
      <c r="B327" s="2" t="s">
        <v>5</v>
      </c>
      <c r="C327" s="3">
        <v>2927</v>
      </c>
      <c r="D327" s="4" t="s">
        <v>3</v>
      </c>
      <c r="E327" s="2">
        <v>29626</v>
      </c>
      <c r="F327" s="6" t="str">
        <f t="array" aca="1" ref="F327" ca="1">IFERROR(OFFSET(C$10,MATCH(0,COUNTIF(F$10:F326,Fournisseurs),0),),"")</f>
        <v/>
      </c>
    </row>
    <row r="328" spans="1:6" ht="13">
      <c r="A328" s="2">
        <v>318</v>
      </c>
      <c r="B328" s="2" t="s">
        <v>6</v>
      </c>
      <c r="C328" s="3">
        <v>2927</v>
      </c>
      <c r="D328" s="4" t="s">
        <v>3</v>
      </c>
      <c r="E328" s="2">
        <v>30625</v>
      </c>
      <c r="F328" s="6" t="str">
        <f t="array" aca="1" ref="F328" ca="1">IFERROR(OFFSET(C$10,MATCH(0,COUNTIF(F$10:F327,Fournisseurs),0),),"")</f>
        <v/>
      </c>
    </row>
    <row r="329" spans="1:6" ht="13">
      <c r="A329" s="2">
        <v>319</v>
      </c>
      <c r="B329" s="2" t="s">
        <v>7</v>
      </c>
      <c r="C329" s="3">
        <v>2961</v>
      </c>
      <c r="D329" s="4" t="s">
        <v>3</v>
      </c>
      <c r="E329" s="2">
        <v>28846</v>
      </c>
      <c r="F329" s="6" t="str">
        <f t="array" aca="1" ref="F329" ca="1">IFERROR(OFFSET(C$10,MATCH(0,COUNTIF(F$10:F328,Fournisseurs),0),),"")</f>
        <v/>
      </c>
    </row>
    <row r="330" spans="1:6" ht="13">
      <c r="A330" s="2">
        <v>320</v>
      </c>
      <c r="B330" s="2" t="s">
        <v>8</v>
      </c>
      <c r="C330" s="3">
        <v>2961</v>
      </c>
      <c r="D330" s="4" t="s">
        <v>3</v>
      </c>
      <c r="E330" s="2">
        <v>29876</v>
      </c>
      <c r="F330" s="6" t="str">
        <f t="array" aca="1" ref="F330" ca="1">IFERROR(OFFSET(C$10,MATCH(0,COUNTIF(F$10:F329,Fournisseurs),0),),"")</f>
        <v/>
      </c>
    </row>
    <row r="331" spans="1:6" ht="13">
      <c r="A331" s="2">
        <v>321</v>
      </c>
      <c r="B331" s="2" t="s">
        <v>5</v>
      </c>
      <c r="C331" s="3">
        <v>2990</v>
      </c>
      <c r="D331" s="4" t="s">
        <v>3</v>
      </c>
      <c r="E331" s="2">
        <v>25184</v>
      </c>
      <c r="F331" s="6" t="str">
        <f t="array" aca="1" ref="F331" ca="1">IFERROR(OFFSET(C$10,MATCH(0,COUNTIF(F$10:F330,Fournisseurs),0),),"")</f>
        <v/>
      </c>
    </row>
    <row r="332" spans="1:6" ht="13">
      <c r="A332" s="2">
        <v>322</v>
      </c>
      <c r="B332" s="2" t="s">
        <v>6</v>
      </c>
      <c r="C332" s="3">
        <v>2990</v>
      </c>
      <c r="D332" s="4" t="s">
        <v>3</v>
      </c>
      <c r="E332" s="2">
        <v>25937</v>
      </c>
      <c r="F332" s="6" t="str">
        <f t="array" aca="1" ref="F332" ca="1">IFERROR(OFFSET(C$10,MATCH(0,COUNTIF(F$10:F331,Fournisseurs),0),),"")</f>
        <v/>
      </c>
    </row>
    <row r="333" spans="1:6" ht="13">
      <c r="A333" s="2">
        <v>323</v>
      </c>
      <c r="B333" s="2" t="s">
        <v>7</v>
      </c>
      <c r="C333" s="3">
        <v>3009</v>
      </c>
      <c r="D333" s="4" t="s">
        <v>3</v>
      </c>
      <c r="E333" s="2">
        <v>18067</v>
      </c>
      <c r="F333" s="6" t="str">
        <f t="array" aca="1" ref="F333" ca="1">IFERROR(OFFSET(C$10,MATCH(0,COUNTIF(F$10:F332,Fournisseurs),0),),"")</f>
        <v/>
      </c>
    </row>
    <row r="334" spans="1:6" ht="13">
      <c r="A334" s="2">
        <v>324</v>
      </c>
      <c r="B334" s="2" t="s">
        <v>8</v>
      </c>
      <c r="C334" s="3">
        <v>3009</v>
      </c>
      <c r="D334" s="4" t="s">
        <v>3</v>
      </c>
      <c r="E334" s="2">
        <v>18319</v>
      </c>
      <c r="F334" s="6" t="str">
        <f t="array" aca="1" ref="F334" ca="1">IFERROR(OFFSET(C$10,MATCH(0,COUNTIF(F$10:F333,Fournisseurs),0),),"")</f>
        <v/>
      </c>
    </row>
    <row r="335" spans="1:6" ht="13">
      <c r="A335" s="2">
        <v>325</v>
      </c>
      <c r="B335" s="2" t="s">
        <v>5</v>
      </c>
      <c r="C335" s="3">
        <v>3025</v>
      </c>
      <c r="D335" s="4" t="s">
        <v>3</v>
      </c>
      <c r="E335" s="2">
        <v>23699</v>
      </c>
      <c r="F335" s="6" t="str">
        <f t="array" aca="1" ref="F335" ca="1">IFERROR(OFFSET(C$10,MATCH(0,COUNTIF(F$10:F334,Fournisseurs),0),),"")</f>
        <v/>
      </c>
    </row>
    <row r="336" spans="1:6" ht="13">
      <c r="A336" s="2">
        <v>326</v>
      </c>
      <c r="B336" s="2" t="s">
        <v>6</v>
      </c>
      <c r="C336" s="3">
        <v>3025</v>
      </c>
      <c r="D336" s="4" t="s">
        <v>3</v>
      </c>
      <c r="E336" s="2">
        <v>24472</v>
      </c>
      <c r="F336" s="6" t="str">
        <f t="array" aca="1" ref="F336" ca="1">IFERROR(OFFSET(C$10,MATCH(0,COUNTIF(F$10:F335,Fournisseurs),0),),"")</f>
        <v/>
      </c>
    </row>
    <row r="337" spans="1:6" ht="13">
      <c r="A337" s="2">
        <v>327</v>
      </c>
      <c r="B337" s="2" t="s">
        <v>7</v>
      </c>
      <c r="C337" s="3">
        <v>3104</v>
      </c>
      <c r="D337" s="4" t="s">
        <v>3</v>
      </c>
      <c r="E337" s="2">
        <v>21729</v>
      </c>
      <c r="F337" s="6" t="str">
        <f t="array" aca="1" ref="F337" ca="1">IFERROR(OFFSET(C$10,MATCH(0,COUNTIF(F$10:F336,Fournisseurs),0),),"")</f>
        <v/>
      </c>
    </row>
    <row r="338" spans="1:6" ht="13">
      <c r="A338" s="2">
        <v>328</v>
      </c>
      <c r="B338" s="2" t="s">
        <v>8</v>
      </c>
      <c r="C338" s="3">
        <v>3104</v>
      </c>
      <c r="D338" s="4" t="s">
        <v>3</v>
      </c>
      <c r="E338" s="2">
        <v>22508</v>
      </c>
      <c r="F338" s="6" t="str">
        <f t="array" aca="1" ref="F338" ca="1">IFERROR(OFFSET(C$10,MATCH(0,COUNTIF(F$10:F337,Fournisseurs),0),),"")</f>
        <v/>
      </c>
    </row>
    <row r="339" spans="1:6" ht="13">
      <c r="A339" s="2">
        <v>329</v>
      </c>
      <c r="B339" s="2" t="s">
        <v>5</v>
      </c>
      <c r="C339" s="3">
        <v>3144</v>
      </c>
      <c r="D339" s="4" t="s">
        <v>3</v>
      </c>
      <c r="E339" s="2">
        <v>36008</v>
      </c>
      <c r="F339" s="6" t="str">
        <f t="array" aca="1" ref="F339" ca="1">IFERROR(OFFSET(C$10,MATCH(0,COUNTIF(F$10:F338,Fournisseurs),0),),"")</f>
        <v/>
      </c>
    </row>
    <row r="340" spans="1:6" ht="13">
      <c r="A340" s="2">
        <v>330</v>
      </c>
      <c r="B340" s="2" t="s">
        <v>6</v>
      </c>
      <c r="C340" s="3">
        <v>3144</v>
      </c>
      <c r="D340" s="4" t="s">
        <v>3</v>
      </c>
      <c r="E340" s="2">
        <v>37074</v>
      </c>
      <c r="F340" s="6" t="str">
        <f t="array" aca="1" ref="F340" ca="1">IFERROR(OFFSET(C$10,MATCH(0,COUNTIF(F$10:F339,Fournisseurs),0),),"")</f>
        <v/>
      </c>
    </row>
    <row r="341" spans="1:6" ht="13">
      <c r="A341" s="2">
        <v>331</v>
      </c>
      <c r="B341" s="2" t="s">
        <v>7</v>
      </c>
      <c r="C341" s="3">
        <v>3245</v>
      </c>
      <c r="D341" s="4" t="s">
        <v>3</v>
      </c>
      <c r="E341" s="2">
        <v>29993</v>
      </c>
      <c r="F341" s="6" t="str">
        <f t="array" aca="1" ref="F341" ca="1">IFERROR(OFFSET(C$10,MATCH(0,COUNTIF(F$10:F340,Fournisseurs),0),),"")</f>
        <v/>
      </c>
    </row>
    <row r="342" spans="1:6" ht="13">
      <c r="A342" s="2">
        <v>332</v>
      </c>
      <c r="B342" s="2" t="s">
        <v>8</v>
      </c>
      <c r="C342" s="3">
        <v>3245</v>
      </c>
      <c r="D342" s="4" t="s">
        <v>3</v>
      </c>
      <c r="E342" s="2">
        <v>29997</v>
      </c>
      <c r="F342" s="6" t="str">
        <f t="array" aca="1" ref="F342" ca="1">IFERROR(OFFSET(C$10,MATCH(0,COUNTIF(F$10:F341,Fournisseurs),0),),"")</f>
        <v/>
      </c>
    </row>
    <row r="343" spans="1:6" ht="13">
      <c r="A343" s="2">
        <v>333</v>
      </c>
      <c r="B343" s="2" t="s">
        <v>5</v>
      </c>
      <c r="C343" s="3">
        <v>3351</v>
      </c>
      <c r="D343" s="4" t="s">
        <v>3</v>
      </c>
      <c r="E343" s="2">
        <v>25226</v>
      </c>
      <c r="F343" s="6" t="str">
        <f t="array" aca="1" ref="F343" ca="1">IFERROR(OFFSET(C$10,MATCH(0,COUNTIF(F$10:F342,Fournisseurs),0),),"")</f>
        <v/>
      </c>
    </row>
    <row r="344" spans="1:6" ht="13">
      <c r="A344" s="2">
        <v>334</v>
      </c>
      <c r="B344" s="2" t="s">
        <v>6</v>
      </c>
      <c r="C344" s="3">
        <v>3351</v>
      </c>
      <c r="D344" s="4" t="s">
        <v>3</v>
      </c>
      <c r="E344" s="2">
        <v>26066</v>
      </c>
      <c r="F344" s="6" t="str">
        <f t="array" aca="1" ref="F344" ca="1">IFERROR(OFFSET(C$10,MATCH(0,COUNTIF(F$10:F343,Fournisseurs),0),),"")</f>
        <v/>
      </c>
    </row>
    <row r="345" spans="1:6" ht="13">
      <c r="A345" s="2">
        <v>335</v>
      </c>
      <c r="B345" s="2" t="s">
        <v>7</v>
      </c>
      <c r="C345" s="4" t="s">
        <v>4</v>
      </c>
      <c r="D345" s="4" t="s">
        <v>3</v>
      </c>
      <c r="E345" s="2">
        <v>14034</v>
      </c>
      <c r="F345" s="6" t="str">
        <f t="array" aca="1" ref="F345" ca="1">IFERROR(OFFSET(C$10,MATCH(0,COUNTIF(F$10:F344,Fournisseurs),0),),"")</f>
        <v/>
      </c>
    </row>
    <row r="346" spans="1:6" ht="13">
      <c r="A346" s="2">
        <v>336</v>
      </c>
      <c r="B346" s="2" t="s">
        <v>8</v>
      </c>
      <c r="C346" s="4" t="s">
        <v>4</v>
      </c>
      <c r="D346" s="4" t="s">
        <v>3</v>
      </c>
      <c r="E346" s="2">
        <v>9576</v>
      </c>
      <c r="F346" s="6" t="str">
        <f t="array" aca="1" ref="F346" ca="1">IFERROR(OFFSET(C$10,MATCH(0,COUNTIF(F$10:F345,Fournisseurs),0),),"")</f>
        <v/>
      </c>
    </row>
  </sheetData>
  <conditionalFormatting sqref="C10:C346">
    <cfRule type="duplicateValues" dxfId="2" priority="2"/>
  </conditionalFormatting>
  <conditionalFormatting sqref="F10">
    <cfRule type="duplicateValues" dxfId="1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chiffre</vt:lpstr>
      <vt:lpstr>Fournisseurs</vt:lpstr>
    </vt:vector>
  </TitlesOfParts>
  <Company>Lidl Stiftung &amp; Co. KG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LOUBNA FAIZ</dc:creator>
  <cp:lastModifiedBy>tulipe</cp:lastModifiedBy>
  <dcterms:created xsi:type="dcterms:W3CDTF">2016-10-06T07:12:28Z</dcterms:created>
  <dcterms:modified xsi:type="dcterms:W3CDTF">2016-10-06T16:36:24Z</dcterms:modified>
</cp:coreProperties>
</file>