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4252BFCC-E372-4EC7-84F8-6571DF2F457C}" xr6:coauthVersionLast="47" xr6:coauthVersionMax="47" xr10:uidLastSave="{00000000-0000-0000-0000-000000000000}"/>
  <bookViews>
    <workbookView xWindow="-108" yWindow="-108" windowWidth="23256" windowHeight="12576" xr2:uid="{AEDA045C-E8C8-4611-818D-A7B139175620}"/>
  </bookViews>
  <sheets>
    <sheet name="Feuil1" sheetId="1" r:id="rId1"/>
  </sheets>
  <definedNames>
    <definedName name="bdd">OFFSET(Feuil1!$N$2,,,COUNTIF(Feuil1!$N:$N,"&gt;&lt;"))</definedName>
    <definedName name="noms">OFFSET(Feuil1!$A$2,,,COUNTIF(Feuil1!$A:$A,"&gt;&lt;")-1)</definedName>
    <definedName name="source">OFFSET(Feuil1!$B$2:$D$2,,,ROWS(noms))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3" i="1" l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2" i="1"/>
  <c r="F1" i="1" l="1" a="1"/>
  <c r="K5" i="1" s="1" a="1"/>
  <c r="K5" i="1" s="1"/>
  <c r="J10" i="1" l="1" a="1"/>
  <c r="J10" i="1" s="1"/>
  <c r="K10" i="1" a="1"/>
  <c r="K10" i="1" s="1"/>
  <c r="H5" i="1" a="1"/>
  <c r="H5" i="1" s="1"/>
  <c r="I3" i="1" a="1"/>
  <c r="I3" i="1" s="1"/>
  <c r="J9" i="1" a="1"/>
  <c r="J9" i="1" s="1"/>
  <c r="H9" i="1" a="1"/>
  <c r="H9" i="1" s="1"/>
  <c r="J11" i="1" a="1"/>
  <c r="J11" i="1" s="1"/>
  <c r="J5" i="1" a="1"/>
  <c r="J5" i="1" s="1"/>
  <c r="K9" i="1" a="1"/>
  <c r="K9" i="1" s="1"/>
  <c r="H7" i="1" a="1"/>
  <c r="H7" i="1" s="1"/>
  <c r="K6" i="1" a="1"/>
  <c r="K6" i="1" s="1"/>
  <c r="K4" i="1" a="1"/>
  <c r="K4" i="1" s="1"/>
  <c r="I11" i="1" a="1"/>
  <c r="I11" i="1" s="1"/>
  <c r="G8" i="1" a="1"/>
  <c r="G8" i="1" s="1"/>
  <c r="I8" i="1" a="1"/>
  <c r="I8" i="1" s="1"/>
  <c r="J4" i="1" a="1"/>
  <c r="J4" i="1" s="1"/>
  <c r="K3" i="1" a="1"/>
  <c r="K3" i="1" s="1"/>
  <c r="F1" i="1"/>
  <c r="F8" i="1" s="1" a="1"/>
  <c r="F8" i="1" s="1"/>
  <c r="K11" i="1" a="1"/>
  <c r="K11" i="1" s="1"/>
  <c r="H6" i="1" a="1"/>
  <c r="H6" i="1" s="1"/>
  <c r="I10" i="1" a="1"/>
  <c r="I10" i="1" s="1"/>
  <c r="H10" i="1" a="1"/>
  <c r="H10" i="1" s="1"/>
  <c r="G9" i="1" a="1"/>
  <c r="G9" i="1" s="1"/>
  <c r="G2" i="1" a="1"/>
  <c r="G2" i="1" s="1"/>
  <c r="G4" i="1" a="1"/>
  <c r="G4" i="1" s="1"/>
  <c r="G6" i="1" a="1"/>
  <c r="G6" i="1" s="1"/>
  <c r="H12" i="1" a="1"/>
  <c r="H12" i="1" s="1"/>
  <c r="I7" i="1" a="1"/>
  <c r="I7" i="1" s="1"/>
  <c r="G11" i="1" a="1"/>
  <c r="G11" i="1" s="1"/>
  <c r="K7" i="1" a="1"/>
  <c r="K7" i="1" s="1"/>
  <c r="G7" i="1" a="1"/>
  <c r="G7" i="1" s="1"/>
  <c r="I4" i="1" a="1"/>
  <c r="I4" i="1" s="1"/>
  <c r="G3" i="1" a="1"/>
  <c r="G3" i="1" s="1"/>
  <c r="H2" i="1" a="1"/>
  <c r="H2" i="1" s="1"/>
  <c r="I2" i="1" a="1"/>
  <c r="I2" i="1" s="1"/>
  <c r="J2" i="1" a="1"/>
  <c r="J2" i="1" s="1"/>
  <c r="K2" i="1" a="1"/>
  <c r="K2" i="1" s="1"/>
  <c r="H4" i="1" a="1"/>
  <c r="H4" i="1" s="1"/>
  <c r="J3" i="1" a="1"/>
  <c r="J3" i="1" s="1"/>
  <c r="H3" i="1" a="1"/>
  <c r="H3" i="1" s="1"/>
  <c r="K12" i="1" a="1"/>
  <c r="K12" i="1" s="1"/>
  <c r="K8" i="1" a="1"/>
  <c r="K8" i="1" s="1"/>
  <c r="I12" i="1" a="1"/>
  <c r="I12" i="1" s="1"/>
  <c r="J12" i="1" a="1"/>
  <c r="J12" i="1" s="1"/>
  <c r="G12" i="1" a="1"/>
  <c r="G12" i="1" s="1"/>
  <c r="I6" i="1" a="1"/>
  <c r="I6" i="1" s="1"/>
  <c r="H11" i="1" a="1"/>
  <c r="H11" i="1" s="1"/>
  <c r="G5" i="1" a="1"/>
  <c r="G5" i="1" s="1"/>
  <c r="G10" i="1" a="1"/>
  <c r="G10" i="1" s="1"/>
  <c r="I9" i="1" a="1"/>
  <c r="I9" i="1" s="1"/>
  <c r="J6" i="1" a="1"/>
  <c r="J6" i="1" s="1"/>
  <c r="H8" i="1" a="1"/>
  <c r="H8" i="1" s="1"/>
  <c r="I5" i="1" a="1"/>
  <c r="I5" i="1" s="1"/>
  <c r="J8" i="1" a="1"/>
  <c r="J8" i="1" s="1"/>
  <c r="J7" i="1" a="1"/>
  <c r="J7" i="1" s="1"/>
  <c r="F11" i="1" l="1" a="1"/>
  <c r="F11" i="1" s="1"/>
  <c r="F9" i="1" a="1"/>
  <c r="F9" i="1" s="1"/>
  <c r="F7" i="1" a="1"/>
  <c r="F7" i="1" s="1"/>
  <c r="F3" i="1" a="1"/>
  <c r="F3" i="1" s="1"/>
  <c r="F10" i="1" a="1"/>
  <c r="F10" i="1" s="1"/>
  <c r="F12" i="1" a="1"/>
  <c r="F12" i="1" s="1"/>
  <c r="F5" i="1" a="1"/>
  <c r="F5" i="1" s="1"/>
  <c r="F2" i="1" a="1"/>
  <c r="F2" i="1" s="1"/>
  <c r="F4" i="1" a="1"/>
  <c r="F4" i="1" s="1"/>
  <c r="F6" i="1" a="1"/>
  <c r="F6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<sst xmlns="http://schemas.openxmlformats.org/spreadsheetml/2006/main" count="18" uniqueCount="15">
  <si>
    <t xml:space="preserve">Bénévoles </t>
  </si>
  <si>
    <t>tache 1</t>
  </si>
  <si>
    <t>tache 2</t>
  </si>
  <si>
    <t>tache 3</t>
  </si>
  <si>
    <t>Inès</t>
  </si>
  <si>
    <t xml:space="preserve">Laura </t>
  </si>
  <si>
    <t>Julien</t>
  </si>
  <si>
    <t>snack</t>
  </si>
  <si>
    <t>buvette</t>
  </si>
  <si>
    <t>messe</t>
  </si>
  <si>
    <t>restauration</t>
  </si>
  <si>
    <t>parking</t>
  </si>
  <si>
    <t xml:space="preserve">buvette </t>
  </si>
  <si>
    <t xml:space="preserve">la plage en jaune est extraite automatiquement </t>
  </si>
  <si>
    <t>la colonne en N reprend automatiquement les valeurs des taches 1;2;3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</si>
</sst>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D998D8-94A5-4364-B9FC-93E659DFBA76}">
  <dimension ref="A1:N41"/>
  <sheetViews>
    <sheetView tabSelected="1" workbookViewId="0">
      <selection activeCell="N19" sqref="N19"/>
    </sheetView>
  </sheetViews>
  <sheetFormatPr baseColWidth="10" defaultRowHeight="14.4" x14ac:dyDescent="0.3"/>
  <cols>
    <col min="3" max="3" width="14.44140625" customWidth="1"/>
    <col min="4" max="4" width="20.5546875" customWidth="1"/>
    <col min="10" max="10" width="14.88671875" bestFit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F1" s="2" t="str" cm="1">
        <f t="array" aca="1" ref="F1:K1" ca="1">TRANSPOSE(_xlfn.UNIQUE(bdd))</f>
        <v>snack</v>
      </c>
      <c r="G1" s="2" t="str">
        <f ca="1"/>
        <v>messe</v>
      </c>
      <c r="H1" s="2" t="str">
        <f ca="1"/>
        <v xml:space="preserve">buvette </v>
      </c>
      <c r="I1" s="2" t="str">
        <f ca="1"/>
        <v>parking</v>
      </c>
      <c r="J1" s="2" t="str">
        <f ca="1"/>
        <v>restauration</v>
      </c>
      <c r="K1" s="2" t="str">
        <f ca="1"/>
        <v>buvette</v>
      </c>
    </row>
    <row r="2" spans="1:14" x14ac:dyDescent="0.3">
      <c r="A2" t="s">
        <v>4</v>
      </c>
      <c r="B2" t="s">
        <v>7</v>
      </c>
      <c r="C2" t="s">
        <v>11</v>
      </c>
      <c r="D2" t="s">
        <v>8</v>
      </c>
      <c r="F2" s="1" t="str" cm="1">
        <f t="array" aca="1" ref="F2" ca="1">IFERROR(INDEX(noms,SMALL(IF(source=F$1,ROW(source)-1,""),ROW(A1))),"")</f>
        <v>Inès</v>
      </c>
      <c r="G2" s="1" t="str" cm="1">
        <f t="array" aca="1" ref="G2" ca="1">IFERROR(INDEX(noms,SMALL(IF(source=G$1,ROW(source)-1,""),ROW(B1))),"")</f>
        <v xml:space="preserve">Laura </v>
      </c>
      <c r="H2" s="1" t="str" cm="1">
        <f t="array" aca="1" ref="H2" ca="1">IFERROR(INDEX(noms,SMALL(IF(source=H$1,ROW(source)-1,""),ROW(C1))),"")</f>
        <v>Julien</v>
      </c>
      <c r="I2" s="1" t="str" cm="1">
        <f t="array" aca="1" ref="I2" ca="1">IFERROR(INDEX(noms,SMALL(IF(source=I$1,ROW(source)-1,""),ROW(D1))),"")</f>
        <v>Inès</v>
      </c>
      <c r="J2" s="1" t="str" cm="1">
        <f t="array" aca="1" ref="J2" ca="1">IFERROR(INDEX(noms,SMALL(IF(source=J$1,ROW(source)-1,""),ROW(E1))),"")</f>
        <v xml:space="preserve">Laura </v>
      </c>
      <c r="K2" s="1" t="str" cm="1">
        <f t="array" aca="1" ref="K2" ca="1">IFERROR(INDEX(noms,SMALL(IF(source=K$1,ROW(source)-1,""),ROW(F1))),"")</f>
        <v>Inès</v>
      </c>
      <c r="N2" t="str">
        <f ca="1">IF(ROW(A1)&gt;COUNTA(source),"",OFFSET($A$1,MOD(ROW(A3),3)+1,INT(ROW(A3)/3)))</f>
        <v>snack</v>
      </c>
    </row>
    <row r="3" spans="1:14" x14ac:dyDescent="0.3">
      <c r="A3" t="s">
        <v>5</v>
      </c>
      <c r="B3" t="s">
        <v>9</v>
      </c>
      <c r="C3" t="s">
        <v>10</v>
      </c>
      <c r="D3" t="s">
        <v>11</v>
      </c>
      <c r="F3" s="1" t="str" cm="1">
        <f t="array" aca="1" ref="F3" ca="1">IFERROR(INDEX(noms,SMALL(IF(source=F$1,ROW(source)-1,""),ROW(A2))),"")</f>
        <v/>
      </c>
      <c r="G3" s="1" t="str" cm="1">
        <f t="array" aca="1" ref="G3" ca="1">IFERROR(INDEX(noms,SMALL(IF(source=G$1,ROW(source)-1,""),ROW(B2))),"")</f>
        <v/>
      </c>
      <c r="H3" s="1" t="str" cm="1">
        <f t="array" aca="1" ref="H3" ca="1">IFERROR(INDEX(noms,SMALL(IF(source=H$1,ROW(source)-1,""),ROW(C2))),"")</f>
        <v/>
      </c>
      <c r="I3" s="1" t="str" cm="1">
        <f t="array" aca="1" ref="I3" ca="1">IFERROR(INDEX(noms,SMALL(IF(source=I$1,ROW(source)-1,""),ROW(D2))),"")</f>
        <v xml:space="preserve">Laura </v>
      </c>
      <c r="J3" s="1" t="str" cm="1">
        <f t="array" aca="1" ref="J3" ca="1">IFERROR(INDEX(noms,SMALL(IF(source=J$1,ROW(source)-1,""),ROW(E2))),"")</f>
        <v>Julien</v>
      </c>
      <c r="K3" s="1" t="str" cm="1">
        <f t="array" aca="1" ref="K3" ca="1">IFERROR(INDEX(noms,SMALL(IF(source=K$1,ROW(source)-1,""),ROW(F2))),"")</f>
        <v/>
      </c>
      <c r="N3" t="str">
        <f ca="1">IF(ROW(A2)&gt;COUNTA(source),"",OFFSET($A$1,MOD(ROW(A4),3)+1,INT(ROW(A4)/3)))</f>
        <v>messe</v>
      </c>
    </row>
    <row r="4" spans="1:14" x14ac:dyDescent="0.3">
      <c r="A4" t="s">
        <v>6</v>
      </c>
      <c r="B4" t="s">
        <v>12</v>
      </c>
      <c r="C4" t="s">
        <v>10</v>
      </c>
      <c r="D4" t="s">
        <v>11</v>
      </c>
      <c r="F4" s="1" t="str" cm="1">
        <f t="array" aca="1" ref="F4" ca="1">IFERROR(INDEX(noms,SMALL(IF(source=F$1,ROW(source)-1,""),ROW(A3))),"")</f>
        <v/>
      </c>
      <c r="G4" s="1" t="str" cm="1">
        <f t="array" aca="1" ref="G4" ca="1">IFERROR(INDEX(noms,SMALL(IF(source=G$1,ROW(source)-1,""),ROW(B3))),"")</f>
        <v/>
      </c>
      <c r="H4" s="1" t="str" cm="1">
        <f t="array" aca="1" ref="H4" ca="1">IFERROR(INDEX(noms,SMALL(IF(source=H$1,ROW(source)-1,""),ROW(C3))),"")</f>
        <v/>
      </c>
      <c r="I4" s="1" t="str" cm="1">
        <f t="array" aca="1" ref="I4" ca="1">IFERROR(INDEX(noms,SMALL(IF(source=I$1,ROW(source)-1,""),ROW(D3))),"")</f>
        <v>Julien</v>
      </c>
      <c r="J4" s="1" t="str" cm="1">
        <f t="array" aca="1" ref="J4" ca="1">IFERROR(INDEX(noms,SMALL(IF(source=J$1,ROW(source)-1,""),ROW(E3))),"")</f>
        <v/>
      </c>
      <c r="K4" s="1" t="str" cm="1">
        <f t="array" aca="1" ref="K4" ca="1">IFERROR(INDEX(noms,SMALL(IF(source=K$1,ROW(source)-1,""),ROW(F3))),"")</f>
        <v/>
      </c>
      <c r="N4" t="str">
        <f ca="1">IF(ROW(A3)&gt;COUNTA(source),"",OFFSET($A$1,MOD(ROW(A5),3)+1,INT(ROW(A5)/3)))</f>
        <v xml:space="preserve">buvette </v>
      </c>
    </row>
    <row r="5" spans="1:14" x14ac:dyDescent="0.3">
      <c r="F5" s="1" t="str" cm="1">
        <f t="array" aca="1" ref="F5" ca="1">IFERROR(INDEX(noms,SMALL(IF(source=F$1,ROW(source)-1,""),ROW(A4))),"")</f>
        <v/>
      </c>
      <c r="G5" s="1" t="str" cm="1">
        <f t="array" aca="1" ref="G5" ca="1">IFERROR(INDEX(noms,SMALL(IF(source=G$1,ROW(source)-1,""),ROW(B4))),"")</f>
        <v/>
      </c>
      <c r="H5" s="1" t="str" cm="1">
        <f t="array" aca="1" ref="H5" ca="1">IFERROR(INDEX(noms,SMALL(IF(source=H$1,ROW(source)-1,""),ROW(C4))),"")</f>
        <v/>
      </c>
      <c r="I5" s="1" t="str" cm="1">
        <f t="array" aca="1" ref="I5" ca="1">IFERROR(INDEX(noms,SMALL(IF(source=I$1,ROW(source)-1,""),ROW(D4))),"")</f>
        <v/>
      </c>
      <c r="J5" s="1" t="str" cm="1">
        <f t="array" aca="1" ref="J5" ca="1">IFERROR(INDEX(noms,SMALL(IF(source=J$1,ROW(source)-1,""),ROW(E4))),"")</f>
        <v/>
      </c>
      <c r="K5" s="1" t="str" cm="1">
        <f t="array" aca="1" ref="K5" ca="1">IFERROR(INDEX(noms,SMALL(IF(source=K$1,ROW(source)-1,""),ROW(F4))),"")</f>
        <v/>
      </c>
      <c r="N5" t="str">
        <f ca="1">IF(ROW(A4)&gt;COUNTA(source),"",OFFSET($A$1,MOD(ROW(A6),3)+1,INT(ROW(A6)/3)))</f>
        <v>parking</v>
      </c>
    </row>
    <row r="6" spans="1:14" x14ac:dyDescent="0.3">
      <c r="F6" s="1" t="str" cm="1">
        <f t="array" aca="1" ref="F6" ca="1">IFERROR(INDEX(noms,SMALL(IF(source=F$1,ROW(source)-1,""),ROW(A5))),"")</f>
        <v/>
      </c>
      <c r="G6" s="1" t="str" cm="1">
        <f t="array" aca="1" ref="G6" ca="1">IFERROR(INDEX(noms,SMALL(IF(source=G$1,ROW(source)-1,""),ROW(B5))),"")</f>
        <v/>
      </c>
      <c r="H6" s="1" t="str" cm="1">
        <f t="array" aca="1" ref="H6" ca="1">IFERROR(INDEX(noms,SMALL(IF(source=H$1,ROW(source)-1,""),ROW(C5))),"")</f>
        <v/>
      </c>
      <c r="I6" s="1" t="str" cm="1">
        <f t="array" aca="1" ref="I6" ca="1">IFERROR(INDEX(noms,SMALL(IF(source=I$1,ROW(source)-1,""),ROW(D5))),"")</f>
        <v/>
      </c>
      <c r="J6" s="1" t="str" cm="1">
        <f t="array" aca="1" ref="J6" ca="1">IFERROR(INDEX(noms,SMALL(IF(source=J$1,ROW(source)-1,""),ROW(E5))),"")</f>
        <v/>
      </c>
      <c r="K6" s="1" t="str" cm="1">
        <f t="array" aca="1" ref="K6" ca="1">IFERROR(INDEX(noms,SMALL(IF(source=K$1,ROW(source)-1,""),ROW(F5))),"")</f>
        <v/>
      </c>
      <c r="N6" t="str">
        <f ca="1">IF(ROW(A5)&gt;COUNTA(source),"",OFFSET($A$1,MOD(ROW(A7),3)+1,INT(ROW(A7)/3)))</f>
        <v>restauration</v>
      </c>
    </row>
    <row r="7" spans="1:14" x14ac:dyDescent="0.3">
      <c r="F7" s="1" t="str" cm="1">
        <f t="array" aca="1" ref="F7" ca="1">IFERROR(INDEX(noms,SMALL(IF(source=F$1,ROW(source)-1,""),ROW(A6))),"")</f>
        <v/>
      </c>
      <c r="G7" s="1" t="str" cm="1">
        <f t="array" aca="1" ref="G7" ca="1">IFERROR(INDEX(noms,SMALL(IF(source=G$1,ROW(source)-1,""),ROW(B6))),"")</f>
        <v/>
      </c>
      <c r="H7" s="1" t="str" cm="1">
        <f t="array" aca="1" ref="H7" ca="1">IFERROR(INDEX(noms,SMALL(IF(source=H$1,ROW(source)-1,""),ROW(C6))),"")</f>
        <v/>
      </c>
      <c r="I7" s="1" t="str" cm="1">
        <f t="array" aca="1" ref="I7" ca="1">IFERROR(INDEX(noms,SMALL(IF(source=I$1,ROW(source)-1,""),ROW(D6))),"")</f>
        <v/>
      </c>
      <c r="J7" s="1" t="str" cm="1">
        <f t="array" aca="1" ref="J7" ca="1">IFERROR(INDEX(noms,SMALL(IF(source=J$1,ROW(source)-1,""),ROW(E6))),"")</f>
        <v/>
      </c>
      <c r="K7" s="1" t="str" cm="1">
        <f t="array" aca="1" ref="K7" ca="1">IFERROR(INDEX(noms,SMALL(IF(source=K$1,ROW(source)-1,""),ROW(F6))),"")</f>
        <v/>
      </c>
      <c r="N7" t="str">
        <f ca="1">IF(ROW(A6)&gt;COUNTA(source),"",OFFSET($A$1,MOD(ROW(A8),3)+1,INT(ROW(A8)/3)))</f>
        <v>restauration</v>
      </c>
    </row>
    <row r="8" spans="1:14" x14ac:dyDescent="0.3">
      <c r="F8" s="1" t="str" cm="1">
        <f t="array" aca="1" ref="F8" ca="1">IFERROR(INDEX(noms,SMALL(IF(source=F$1,ROW(source)-1,""),ROW(A7))),"")</f>
        <v/>
      </c>
      <c r="G8" s="1" t="str" cm="1">
        <f t="array" aca="1" ref="G8" ca="1">IFERROR(INDEX(noms,SMALL(IF(source=G$1,ROW(source)-1,""),ROW(B7))),"")</f>
        <v/>
      </c>
      <c r="H8" s="1" t="str" cm="1">
        <f t="array" aca="1" ref="H8" ca="1">IFERROR(INDEX(noms,SMALL(IF(source=H$1,ROW(source)-1,""),ROW(C7))),"")</f>
        <v/>
      </c>
      <c r="I8" s="1" t="str" cm="1">
        <f t="array" aca="1" ref="I8" ca="1">IFERROR(INDEX(noms,SMALL(IF(source=I$1,ROW(source)-1,""),ROW(D7))),"")</f>
        <v/>
      </c>
      <c r="J8" s="1" t="str" cm="1">
        <f t="array" aca="1" ref="J8" ca="1">IFERROR(INDEX(noms,SMALL(IF(source=J$1,ROW(source)-1,""),ROW(E7))),"")</f>
        <v/>
      </c>
      <c r="K8" s="1" t="str" cm="1">
        <f t="array" aca="1" ref="K8" ca="1">IFERROR(INDEX(noms,SMALL(IF(source=K$1,ROW(source)-1,""),ROW(F7))),"")</f>
        <v/>
      </c>
      <c r="N8" t="str">
        <f ca="1">IF(ROW(A7)&gt;COUNTA(source),"",OFFSET($A$1,MOD(ROW(A9),3)+1,INT(ROW(A9)/3)))</f>
        <v>buvette</v>
      </c>
    </row>
    <row r="9" spans="1:14" x14ac:dyDescent="0.3">
      <c r="F9" s="1" t="str" cm="1">
        <f t="array" aca="1" ref="F9" ca="1">IFERROR(INDEX(noms,SMALL(IF(source=F$1,ROW(source)-1,""),ROW(A8))),"")</f>
        <v/>
      </c>
      <c r="G9" s="1" t="str" cm="1">
        <f t="array" aca="1" ref="G9" ca="1">IFERROR(INDEX(noms,SMALL(IF(source=G$1,ROW(source)-1,""),ROW(B8))),"")</f>
        <v/>
      </c>
      <c r="H9" s="1" t="str" cm="1">
        <f t="array" aca="1" ref="H9" ca="1">IFERROR(INDEX(noms,SMALL(IF(source=H$1,ROW(source)-1,""),ROW(C8))),"")</f>
        <v/>
      </c>
      <c r="I9" s="1" t="str" cm="1">
        <f t="array" aca="1" ref="I9" ca="1">IFERROR(INDEX(noms,SMALL(IF(source=I$1,ROW(source)-1,""),ROW(D8))),"")</f>
        <v/>
      </c>
      <c r="J9" s="1" t="str" cm="1">
        <f t="array" aca="1" ref="J9" ca="1">IFERROR(INDEX(noms,SMALL(IF(source=J$1,ROW(source)-1,""),ROW(E8))),"")</f>
        <v/>
      </c>
      <c r="K9" s="1" t="str" cm="1">
        <f t="array" aca="1" ref="K9" ca="1">IFERROR(INDEX(noms,SMALL(IF(source=K$1,ROW(source)-1,""),ROW(F8))),"")</f>
        <v/>
      </c>
      <c r="N9" t="str">
        <f ca="1">IF(ROW(A8)&gt;COUNTA(source),"",OFFSET($A$1,MOD(ROW(A10),3)+1,INT(ROW(A10)/3)))</f>
        <v>parking</v>
      </c>
    </row>
    <row r="10" spans="1:14" x14ac:dyDescent="0.3">
      <c r="F10" s="1" t="str" cm="1">
        <f t="array" aca="1" ref="F10" ca="1">IFERROR(INDEX(noms,SMALL(IF(source=F$1,ROW(source)-1,""),ROW(A9))),"")</f>
        <v/>
      </c>
      <c r="G10" s="1" t="str" cm="1">
        <f t="array" aca="1" ref="G10" ca="1">IFERROR(INDEX(noms,SMALL(IF(source=G$1,ROW(source)-1,""),ROW(B9))),"")</f>
        <v/>
      </c>
      <c r="H10" s="1" t="str" cm="1">
        <f t="array" aca="1" ref="H10" ca="1">IFERROR(INDEX(noms,SMALL(IF(source=H$1,ROW(source)-1,""),ROW(C9))),"")</f>
        <v/>
      </c>
      <c r="I10" s="1" t="str" cm="1">
        <f t="array" aca="1" ref="I10" ca="1">IFERROR(INDEX(noms,SMALL(IF(source=I$1,ROW(source)-1,""),ROW(D9))),"")</f>
        <v/>
      </c>
      <c r="J10" s="1" t="str" cm="1">
        <f t="array" aca="1" ref="J10" ca="1">IFERROR(INDEX(noms,SMALL(IF(source=J$1,ROW(source)-1,""),ROW(E9))),"")</f>
        <v/>
      </c>
      <c r="K10" s="1" t="str" cm="1">
        <f t="array" aca="1" ref="K10" ca="1">IFERROR(INDEX(noms,SMALL(IF(source=K$1,ROW(source)-1,""),ROW(F9))),"")</f>
        <v/>
      </c>
      <c r="N10" t="str">
        <f ca="1">IF(ROW(A9)&gt;COUNTA(source),"",OFFSET($A$1,MOD(ROW(A11),3)+1,INT(ROW(A11)/3)))</f>
        <v>parking</v>
      </c>
    </row>
    <row r="11" spans="1:14" x14ac:dyDescent="0.3">
      <c r="F11" s="1" t="str" cm="1">
        <f t="array" aca="1" ref="F11" ca="1">IFERROR(INDEX(noms,SMALL(IF(source=F$1,ROW(source)-1,""),ROW(A10))),"")</f>
        <v/>
      </c>
      <c r="G11" s="1" t="str" cm="1">
        <f t="array" aca="1" ref="G11" ca="1">IFERROR(INDEX(noms,SMALL(IF(source=G$1,ROW(source)-1,""),ROW(B10))),"")</f>
        <v/>
      </c>
      <c r="H11" s="1" t="str" cm="1">
        <f t="array" aca="1" ref="H11" ca="1">IFERROR(INDEX(noms,SMALL(IF(source=H$1,ROW(source)-1,""),ROW(C10))),"")</f>
        <v/>
      </c>
      <c r="I11" s="1" t="str" cm="1">
        <f t="array" aca="1" ref="I11" ca="1">IFERROR(INDEX(noms,SMALL(IF(source=I$1,ROW(source)-1,""),ROW(D10))),"")</f>
        <v/>
      </c>
      <c r="J11" s="1" t="str" cm="1">
        <f t="array" aca="1" ref="J11" ca="1">IFERROR(INDEX(noms,SMALL(IF(source=J$1,ROW(source)-1,""),ROW(E10))),"")</f>
        <v/>
      </c>
      <c r="K11" s="1" t="str" cm="1">
        <f t="array" aca="1" ref="K11" ca="1">IFERROR(INDEX(noms,SMALL(IF(source=K$1,ROW(source)-1,""),ROW(F10))),"")</f>
        <v/>
      </c>
      <c r="N11" t="str">
        <f ca="1">IF(ROW(A10)&gt;COUNTA(source),"",OFFSET($A$1,MOD(ROW(A12),3)+1,INT(ROW(A12)/3)))</f>
        <v/>
      </c>
    </row>
    <row r="12" spans="1:14" x14ac:dyDescent="0.3">
      <c r="F12" s="1" t="str" cm="1">
        <f t="array" aca="1" ref="F12" ca="1">IFERROR(INDEX(noms,SMALL(IF(source=F$1,ROW(source)-1,""),ROW(A11))),"")</f>
        <v/>
      </c>
      <c r="G12" s="1" t="str" cm="1">
        <f t="array" aca="1" ref="G12" ca="1">IFERROR(INDEX(noms,SMALL(IF(source=G$1,ROW(source)-1,""),ROW(B11))),"")</f>
        <v/>
      </c>
      <c r="H12" s="1" t="str" cm="1">
        <f t="array" aca="1" ref="H12" ca="1">IFERROR(INDEX(noms,SMALL(IF(source=H$1,ROW(source)-1,""),ROW(C11))),"")</f>
        <v/>
      </c>
      <c r="I12" s="1" t="str" cm="1">
        <f t="array" aca="1" ref="I12" ca="1">IFERROR(INDEX(noms,SMALL(IF(source=I$1,ROW(source)-1,""),ROW(D11))),"")</f>
        <v/>
      </c>
      <c r="J12" s="1" t="str" cm="1">
        <f t="array" aca="1" ref="J12" ca="1">IFERROR(INDEX(noms,SMALL(IF(source=J$1,ROW(source)-1,""),ROW(E11))),"")</f>
        <v/>
      </c>
      <c r="K12" s="1" t="str" cm="1">
        <f t="array" aca="1" ref="K12" ca="1">IFERROR(INDEX(noms,SMALL(IF(source=K$1,ROW(source)-1,""),ROW(F11))),"")</f>
        <v/>
      </c>
      <c r="N12" t="str">
        <f ca="1">IF(ROW(A11)&gt;COUNTA(source),"",OFFSET($A$1,MOD(ROW(A13),3)+1,INT(ROW(A13)/3)))</f>
        <v/>
      </c>
    </row>
    <row r="13" spans="1:14" x14ac:dyDescent="0.3">
      <c r="N13" t="str">
        <f ca="1">IF(ROW(A12)&gt;COUNTA(source),"",OFFSET($A$1,MOD(ROW(A14),3)+1,INT(ROW(A14)/3)))</f>
        <v/>
      </c>
    </row>
    <row r="14" spans="1:14" x14ac:dyDescent="0.3">
      <c r="N14" t="str">
        <f ca="1">IF(ROW(A13)&gt;COUNTA(source),"",OFFSET($A$1,MOD(ROW(A15),3)+1,INT(ROW(A15)/3)))</f>
        <v/>
      </c>
    </row>
    <row r="15" spans="1:14" x14ac:dyDescent="0.3">
      <c r="N15" t="str">
        <f ca="1">IF(ROW(A14)&gt;COUNTA(source),"",OFFSET($A$1,MOD(ROW(A16),3)+1,INT(ROW(A16)/3)))</f>
        <v/>
      </c>
    </row>
    <row r="16" spans="1:14" x14ac:dyDescent="0.3">
      <c r="E16" t="s">
        <v>14</v>
      </c>
      <c r="N16" t="str">
        <f ca="1">IF(ROW(A15)&gt;COUNTA(source),"",OFFSET($A$1,MOD(ROW(A17),3)+1,INT(ROW(A17)/3)))</f>
        <v/>
      </c>
    </row>
    <row r="17" spans="5:14" x14ac:dyDescent="0.3">
      <c r="E17" t="s">
        <v>13</v>
      </c>
      <c r="N17" t="str">
        <f ca="1">IF(ROW(A16)&gt;COUNTA(source),"",OFFSET($A$1,MOD(ROW(A18),3)+1,INT(ROW(A18)/3)))</f>
        <v/>
      </c>
    </row>
    <row r="18" spans="5:14" x14ac:dyDescent="0.3">
      <c r="N18" t="str">
        <f ca="1">IF(ROW(A17)&gt;COUNTA(source),"",OFFSET($A$1,MOD(ROW(A19),3)+1,INT(ROW(A19)/3)))</f>
        <v/>
      </c>
    </row>
    <row r="19" spans="5:14" x14ac:dyDescent="0.3">
      <c r="N19" t="str">
        <f ca="1">IF(ROW(A18)&gt;COUNTA(source),"",OFFSET($A$1,MOD(ROW(A20),3)+1,INT(ROW(A20)/3)))</f>
        <v/>
      </c>
    </row>
    <row r="20" spans="5:14" x14ac:dyDescent="0.3">
      <c r="N20" t="str">
        <f ca="1">IF(ROW(A19)&gt;COUNTA(source),"",OFFSET($A$1,MOD(ROW(A21),3)+1,INT(ROW(A21)/3)))</f>
        <v/>
      </c>
    </row>
    <row r="21" spans="5:14" x14ac:dyDescent="0.3">
      <c r="N21" t="str">
        <f ca="1">IF(ROW(A20)&gt;COUNTA(source),"",OFFSET($A$1,MOD(ROW(A22),3)+1,INT(ROW(A22)/3)))</f>
        <v/>
      </c>
    </row>
    <row r="22" spans="5:14" x14ac:dyDescent="0.3">
      <c r="N22" t="str">
        <f ca="1">IF(ROW(A21)&gt;COUNTA(source),"",OFFSET($A$1,MOD(ROW(A23),3)+1,INT(ROW(A23)/3)))</f>
        <v/>
      </c>
    </row>
    <row r="23" spans="5:14" x14ac:dyDescent="0.3">
      <c r="N23" t="str">
        <f ca="1">IF(ROW(A22)&gt;COUNTA(source),"",OFFSET($A$1,MOD(ROW(A24),3)+1,INT(ROW(A24)/3)))</f>
        <v/>
      </c>
    </row>
    <row r="24" spans="5:14" x14ac:dyDescent="0.3">
      <c r="N24" t="str">
        <f ca="1">IF(ROW(A23)&gt;COUNTA(source),"",OFFSET($A$1,MOD(ROW(A25),3)+1,INT(ROW(A25)/3)))</f>
        <v/>
      </c>
    </row>
    <row r="25" spans="5:14" x14ac:dyDescent="0.3">
      <c r="N25" t="str">
        <f ca="1">IF(ROW(A24)&gt;COUNTA(source),"",OFFSET($A$1,MOD(ROW(A26),3)+1,INT(ROW(A26)/3)))</f>
        <v/>
      </c>
    </row>
    <row r="26" spans="5:14" x14ac:dyDescent="0.3">
      <c r="N26" t="str">
        <f ca="1">IF(ROW(A25)&gt;COUNTA(source),"",OFFSET($A$1,MOD(ROW(A27),3)+1,INT(ROW(A27)/3)))</f>
        <v/>
      </c>
    </row>
    <row r="27" spans="5:14" x14ac:dyDescent="0.3">
      <c r="N27" t="str">
        <f ca="1">IF(ROW(A26)&gt;COUNTA(source),"",OFFSET($A$1,MOD(ROW(A28),3)+1,INT(ROW(A28)/3)))</f>
        <v/>
      </c>
    </row>
    <row r="28" spans="5:14" x14ac:dyDescent="0.3">
      <c r="N28" t="str">
        <f ca="1">IF(ROW(A27)&gt;COUNTA(source),"",OFFSET($A$1,MOD(ROW(A29),3)+1,INT(ROW(A29)/3)))</f>
        <v/>
      </c>
    </row>
    <row r="29" spans="5:14" x14ac:dyDescent="0.3">
      <c r="N29" t="str">
        <f ca="1">IF(ROW(A28)&gt;COUNTA(source),"",OFFSET($A$1,MOD(ROW(A30),3)+1,INT(ROW(A30)/3)))</f>
        <v/>
      </c>
    </row>
    <row r="30" spans="5:14" x14ac:dyDescent="0.3">
      <c r="N30" t="str">
        <f ca="1">IF(ROW(A29)&gt;COUNTA(source),"",OFFSET($A$1,MOD(ROW(A31),3)+1,INT(ROW(A31)/3)))</f>
        <v/>
      </c>
    </row>
    <row r="31" spans="5:14" x14ac:dyDescent="0.3">
      <c r="N31" t="str">
        <f ca="1">IF(ROW(A30)&gt;COUNTA(source),"",OFFSET($A$1,MOD(ROW(A32),3)+1,INT(ROW(A32)/3)))</f>
        <v/>
      </c>
    </row>
    <row r="32" spans="5:14" x14ac:dyDescent="0.3">
      <c r="N32" t="str">
        <f ca="1">IF(ROW(A31)&gt;COUNTA(source),"",OFFSET($A$1,MOD(ROW(A33),3)+1,INT(ROW(A33)/3)))</f>
        <v/>
      </c>
    </row>
    <row r="33" spans="14:14" x14ac:dyDescent="0.3">
      <c r="N33" t="str">
        <f ca="1">IF(ROW(A32)&gt;COUNTA(source),"",OFFSET($A$1,MOD(ROW(A34),3)+1,INT(ROW(A34)/3)))</f>
        <v/>
      </c>
    </row>
    <row r="34" spans="14:14" x14ac:dyDescent="0.3">
      <c r="N34" t="str">
        <f ca="1">IF(ROW(A33)&gt;COUNTA(source),"",OFFSET($A$1,MOD(ROW(A35),3)+1,INT(ROW(A35)/3)))</f>
        <v/>
      </c>
    </row>
    <row r="35" spans="14:14" x14ac:dyDescent="0.3">
      <c r="N35" t="str">
        <f ca="1">IF(ROW(A34)&gt;COUNTA(source),"",OFFSET($A$1,MOD(ROW(A36),3)+1,INT(ROW(A36)/3)))</f>
        <v/>
      </c>
    </row>
    <row r="36" spans="14:14" x14ac:dyDescent="0.3">
      <c r="N36" t="str">
        <f ca="1">IF(ROW(A35)&gt;COUNTA(source),"",OFFSET($A$1,MOD(ROW(A37),3)+1,INT(ROW(A37)/3)))</f>
        <v/>
      </c>
    </row>
    <row r="37" spans="14:14" x14ac:dyDescent="0.3">
      <c r="N37" t="str">
        <f ca="1">IF(ROW(A36)&gt;COUNTA(source),"",OFFSET($A$1,MOD(ROW(A38),3)+1,INT(ROW(A38)/3)))</f>
        <v/>
      </c>
    </row>
    <row r="38" spans="14:14" x14ac:dyDescent="0.3">
      <c r="N38" t="str">
        <f ca="1">IF(ROW(A37)&gt;COUNTA(source),"",OFFSET($A$1,MOD(ROW(A39),3)+1,INT(ROW(A39)/3)))</f>
        <v/>
      </c>
    </row>
    <row r="39" spans="14:14" x14ac:dyDescent="0.3">
      <c r="N39" t="str">
        <f ca="1">IF(ROW(A38)&gt;COUNTA(source),"",OFFSET($A$1,MOD(ROW(A40),3)+1,INT(ROW(A40)/3)))</f>
        <v/>
      </c>
    </row>
    <row r="40" spans="14:14" x14ac:dyDescent="0.3">
      <c r="N40" t="str">
        <f ca="1">IF(ROW(A39)&gt;COUNTA(source),"",OFFSET($A$1,MOD(ROW(A41),3)+1,INT(ROW(A41)/3)))</f>
        <v/>
      </c>
    </row>
    <row r="41" spans="14:14" x14ac:dyDescent="0.3">
      <c r="N41" t="str">
        <f ca="1">IF(ROW(A40)&gt;COUNTA(source),"",OFFSET($A$1,MOD(ROW(A42),3)+1,INT(ROW(A42)/3)))</f>
        <v/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Boutin</dc:creator>
  <cp:lastModifiedBy>koch gilles</cp:lastModifiedBy>
  <dcterms:created xsi:type="dcterms:W3CDTF">2025-05-05T18:51:15Z</dcterms:created>
  <dcterms:modified xsi:type="dcterms:W3CDTF">2025-05-06T11:24:23Z</dcterms:modified>
</cp:coreProperties>
</file>