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 defaultThemeVersion="124226"/>
  <bookViews>
    <workbookView xWindow="120" yWindow="120" windowWidth="19420" windowHeight="11020"/>
  </bookViews>
  <sheets>
    <sheet name="Feuil1" sheetId="1" r:id="rId1"/>
    <sheet name="param" sheetId="2" r:id="rId2"/>
    <sheet name="Feuil3" sheetId="3" r:id="rId3"/>
  </sheets>
  <definedNames>
    <definedName name="casier">OFFSET(client,,4,)</definedName>
    <definedName name="choix1">Feuil1!$C$15</definedName>
    <definedName name="client">OFFSET(Feuil1!$B$2,,,COUNTA(Feuil1!$B:$B)-1)</definedName>
    <definedName name="code">OFFSET(client,,3,)</definedName>
    <definedName name="desi">OFFSET(client,,1,)</definedName>
    <definedName name="liste">OFFSET(param!$A$2,,,COUNTIF(param!$A:$A,"&gt;&lt;"))</definedName>
    <definedName name="listedesi">OFFSET(param!$C$2,,,COUNTIF(param!$C:$C,"&gt;&lt;"))</definedName>
    <definedName name="listeref">OFFSET(listedesi,,1,)</definedName>
    <definedName name="ref">OFFSET(client,,2,)</definedName>
  </definedNames>
  <calcPr calcId="124519"/>
</workbook>
</file>

<file path=xl/calcChain.xml><?xml version="1.0" encoding="utf-8"?>
<calcChain xmlns="http://schemas.openxmlformats.org/spreadsheetml/2006/main">
  <c r="I15" i="1" a="1"/>
  <c r="I15" s="1"/>
  <c r="C3" i="2" a="1"/>
  <c r="C3" s="1"/>
  <c r="C4" a="1"/>
  <c r="C4" s="1"/>
  <c r="C5" a="1"/>
  <c r="C5" s="1"/>
  <c r="C6" a="1"/>
  <c r="C6" s="1"/>
  <c r="C7" a="1"/>
  <c r="C7" s="1"/>
  <c r="C8" a="1"/>
  <c r="C8" s="1"/>
  <c r="C9" a="1"/>
  <c r="C9" s="1"/>
  <c r="C10" a="1"/>
  <c r="C10" s="1"/>
  <c r="C11" a="1"/>
  <c r="C11" s="1"/>
  <c r="C12" a="1"/>
  <c r="C12" s="1"/>
  <c r="C13" a="1"/>
  <c r="C13" s="1"/>
  <c r="C2" a="1"/>
  <c r="C2" s="1"/>
  <c r="A2" a="1"/>
  <c r="A2" s="1"/>
  <c r="A3" l="1" a="1"/>
  <c r="A3" s="1"/>
  <c r="A4" l="1" a="1"/>
  <c r="A4" s="1"/>
  <c r="A5" l="1" a="1"/>
  <c r="A5" s="1"/>
  <c r="A6" s="1" a="1"/>
  <c r="A6" s="1"/>
  <c r="A7" l="1" a="1"/>
  <c r="A7" s="1"/>
  <c r="A8" l="1" a="1"/>
  <c r="A8" s="1"/>
  <c r="A9" l="1" a="1"/>
  <c r="A9" s="1"/>
  <c r="A10" s="1" a="1"/>
  <c r="A10" s="1"/>
  <c r="A11" s="1" a="1"/>
  <c r="A11" s="1"/>
  <c r="A12" s="1" a="1"/>
  <c r="A12" s="1"/>
  <c r="A13" s="1" a="1"/>
  <c r="A13" s="1"/>
  <c r="A14" s="1" a="1"/>
  <c r="A14" s="1"/>
  <c r="A15" s="1" a="1"/>
  <c r="A15" s="1"/>
</calcChain>
</file>

<file path=xl/sharedStrings.xml><?xml version="1.0" encoding="utf-8"?>
<sst xmlns="http://schemas.openxmlformats.org/spreadsheetml/2006/main" count="40" uniqueCount="33">
  <si>
    <t>CLIENT A</t>
  </si>
  <si>
    <t>CLIENT B</t>
  </si>
  <si>
    <t>CLIENT C</t>
  </si>
  <si>
    <t>clients</t>
  </si>
  <si>
    <t>designation</t>
  </si>
  <si>
    <t>reference</t>
  </si>
  <si>
    <t>code</t>
  </si>
  <si>
    <t>casier</t>
  </si>
  <si>
    <t>des1</t>
  </si>
  <si>
    <t>des2</t>
  </si>
  <si>
    <t>des3</t>
  </si>
  <si>
    <t>des4</t>
  </si>
  <si>
    <t>des5</t>
  </si>
  <si>
    <t>des6</t>
  </si>
  <si>
    <t>des7</t>
  </si>
  <si>
    <t>des8</t>
  </si>
  <si>
    <t>des9</t>
  </si>
  <si>
    <t>A1</t>
  </si>
  <si>
    <t>A2</t>
  </si>
  <si>
    <t>A3</t>
  </si>
  <si>
    <t>A4</t>
  </si>
  <si>
    <t>A5</t>
  </si>
  <si>
    <t>A6</t>
  </si>
  <si>
    <t>A7</t>
  </si>
  <si>
    <t>A8</t>
  </si>
  <si>
    <t>A9</t>
  </si>
  <si>
    <t>"liste déroulante 1"</t>
  </si>
  <si>
    <t>choix du client</t>
  </si>
  <si>
    <t>"liste déroulante 2"</t>
  </si>
  <si>
    <t>choix designation et ref</t>
  </si>
  <si>
    <t>code    et    casier</t>
  </si>
  <si>
    <t>des7          1240</t>
  </si>
  <si>
    <t xml:space="preserve">tu as  directement en visuel la desi et la ref correspondante </t>
  </si>
</sst>
</file>

<file path=xl/styles.xml><?xml version="1.0" encoding="utf-8"?>
<styleSheet xmlns="http://schemas.openxmlformats.org/spreadsheetml/2006/main">
  <numFmts count="1">
    <numFmt numFmtId="43" formatCode="_-* #,##0.00\ _€_-;\-* #,##0.00\ _€_-;_-* &quot;-&quot;??\ _€_-;_-@_-"/>
  </numFmts>
  <fonts count="4">
    <font>
      <sz val="11"/>
      <color theme="1"/>
      <name val="Calibri"/>
      <family val="2"/>
      <scheme val="minor"/>
    </font>
    <font>
      <sz val="10"/>
      <name val="Arial"/>
      <family val="2"/>
    </font>
    <font>
      <sz val="16"/>
      <color theme="1"/>
      <name val="Calibri"/>
      <family val="2"/>
      <scheme val="minor"/>
    </font>
    <font>
      <sz val="16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</fills>
  <borders count="8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3">
    <xf numFmtId="0" fontId="0" fillId="0" borderId="0"/>
    <xf numFmtId="0" fontId="1" fillId="0" borderId="0"/>
    <xf numFmtId="43" fontId="1" fillId="0" borderId="0" applyFont="0" applyFill="0" applyBorder="0" applyAlignment="0" applyProtection="0"/>
  </cellStyleXfs>
  <cellXfs count="15">
    <xf numFmtId="0" fontId="0" fillId="0" borderId="0" xfId="0"/>
    <xf numFmtId="0" fontId="2" fillId="0" borderId="0" xfId="0" applyFont="1"/>
    <xf numFmtId="0" fontId="3" fillId="0" borderId="2" xfId="1" applyFont="1" applyBorder="1" applyAlignment="1">
      <alignment horizontal="center" vertical="center"/>
    </xf>
    <xf numFmtId="0" fontId="3" fillId="0" borderId="3" xfId="1" applyFont="1" applyBorder="1"/>
    <xf numFmtId="0" fontId="3" fillId="0" borderId="3" xfId="1" applyFont="1" applyBorder="1" applyAlignment="1">
      <alignment horizontal="left"/>
    </xf>
    <xf numFmtId="0" fontId="3" fillId="0" borderId="3" xfId="1" applyFont="1" applyBorder="1" applyAlignment="1">
      <alignment horizontal="center"/>
    </xf>
    <xf numFmtId="0" fontId="3" fillId="0" borderId="0" xfId="1" applyFont="1"/>
    <xf numFmtId="0" fontId="3" fillId="0" borderId="3" xfId="1" applyFont="1" applyFill="1" applyBorder="1" applyAlignment="1">
      <alignment horizontal="center"/>
    </xf>
    <xf numFmtId="0" fontId="3" fillId="0" borderId="1" xfId="1" applyFont="1" applyBorder="1" applyAlignment="1">
      <alignment horizontal="center" vertical="center"/>
    </xf>
    <xf numFmtId="0" fontId="3" fillId="0" borderId="6" xfId="1" applyFont="1" applyFill="1" applyBorder="1" applyAlignment="1">
      <alignment horizontal="center" vertical="center"/>
    </xf>
    <xf numFmtId="0" fontId="2" fillId="0" borderId="7" xfId="0" applyFont="1" applyBorder="1"/>
    <xf numFmtId="0" fontId="3" fillId="0" borderId="1" xfId="1" applyFont="1" applyBorder="1" applyAlignment="1">
      <alignment horizontal="center" vertical="center"/>
    </xf>
    <xf numFmtId="0" fontId="3" fillId="0" borderId="4" xfId="1" applyFont="1" applyBorder="1" applyAlignment="1">
      <alignment horizontal="center" vertical="center"/>
    </xf>
    <xf numFmtId="0" fontId="3" fillId="0" borderId="5" xfId="1" applyFont="1" applyBorder="1" applyAlignment="1">
      <alignment horizontal="center" vertical="center"/>
    </xf>
    <xf numFmtId="0" fontId="2" fillId="2" borderId="0" xfId="0" applyFont="1" applyFill="1"/>
  </cellXfs>
  <cellStyles count="3">
    <cellStyle name="Milliers 2" xfId="2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340178</xdr:colOff>
      <xdr:row>13</xdr:row>
      <xdr:rowOff>136072</xdr:rowOff>
    </xdr:from>
    <xdr:to>
      <xdr:col>4</xdr:col>
      <xdr:colOff>598713</xdr:colOff>
      <xdr:row>13</xdr:row>
      <xdr:rowOff>149680</xdr:rowOff>
    </xdr:to>
    <xdr:cxnSp macro="">
      <xdr:nvCxnSpPr>
        <xdr:cNvPr id="3" name="Connecteur droit avec flèche 2"/>
        <xdr:cNvCxnSpPr/>
      </xdr:nvCxnSpPr>
      <xdr:spPr>
        <a:xfrm flipV="1">
          <a:off x="3388178" y="4776108"/>
          <a:ext cx="1170214" cy="13608"/>
        </a:xfrm>
        <a:prstGeom prst="straightConnector1">
          <a:avLst/>
        </a:prstGeom>
        <a:ln>
          <a:tailEnd type="arrow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I18"/>
  <sheetViews>
    <sheetView tabSelected="1" topLeftCell="A7" zoomScale="70" zoomScaleNormal="70" workbookViewId="0">
      <selection activeCell="J11" sqref="J11"/>
    </sheetView>
  </sheetViews>
  <sheetFormatPr baseColWidth="10" defaultColWidth="11.453125" defaultRowHeight="21"/>
  <cols>
    <col min="1" max="1" width="4.7265625" style="1" bestFit="1" customWidth="1"/>
    <col min="2" max="2" width="14.453125" style="1" bestFit="1" customWidth="1"/>
    <col min="3" max="3" width="26.453125" style="1" bestFit="1" customWidth="1"/>
    <col min="4" max="4" width="13.54296875" style="1" bestFit="1" customWidth="1"/>
    <col min="5" max="5" width="15.54296875" style="1" bestFit="1" customWidth="1"/>
    <col min="6" max="6" width="43.26953125" style="1" customWidth="1"/>
    <col min="7" max="7" width="29.90625" style="1" customWidth="1"/>
    <col min="8" max="8" width="11.453125" style="1"/>
    <col min="9" max="9" width="25.26953125" style="1" customWidth="1"/>
    <col min="10" max="16384" width="11.453125" style="1"/>
  </cols>
  <sheetData>
    <row r="1" spans="1:9" ht="21.5" thickBot="1">
      <c r="B1" s="1" t="s">
        <v>3</v>
      </c>
      <c r="C1" s="1" t="s">
        <v>4</v>
      </c>
      <c r="D1" s="1" t="s">
        <v>5</v>
      </c>
      <c r="E1" s="1" t="s">
        <v>6</v>
      </c>
      <c r="F1" s="1" t="s">
        <v>7</v>
      </c>
    </row>
    <row r="2" spans="1:9" s="6" customFormat="1" ht="30.75" customHeight="1">
      <c r="A2" s="11">
        <v>1</v>
      </c>
      <c r="B2" s="2" t="s">
        <v>0</v>
      </c>
      <c r="C2" s="3" t="s">
        <v>8</v>
      </c>
      <c r="D2" s="4">
        <v>1234</v>
      </c>
      <c r="E2" s="5">
        <v>1111</v>
      </c>
      <c r="F2" s="4" t="s">
        <v>17</v>
      </c>
    </row>
    <row r="3" spans="1:9" s="6" customFormat="1" ht="30.75" customHeight="1">
      <c r="A3" s="12"/>
      <c r="B3" s="2" t="s">
        <v>0</v>
      </c>
      <c r="C3" s="3" t="s">
        <v>9</v>
      </c>
      <c r="D3" s="4">
        <v>1235</v>
      </c>
      <c r="E3" s="7">
        <v>2222</v>
      </c>
      <c r="F3" s="4" t="s">
        <v>18</v>
      </c>
    </row>
    <row r="4" spans="1:9" s="6" customFormat="1" ht="30.75" customHeight="1">
      <c r="A4" s="12"/>
      <c r="B4" s="2" t="s">
        <v>0</v>
      </c>
      <c r="C4" s="3" t="s">
        <v>10</v>
      </c>
      <c r="D4" s="4">
        <v>1236</v>
      </c>
      <c r="E4" s="5">
        <v>3333</v>
      </c>
      <c r="F4" s="4" t="s">
        <v>19</v>
      </c>
    </row>
    <row r="5" spans="1:9" s="6" customFormat="1" ht="30.75" customHeight="1">
      <c r="A5" s="12"/>
      <c r="B5" s="2" t="s">
        <v>0</v>
      </c>
      <c r="C5" s="3" t="s">
        <v>11</v>
      </c>
      <c r="D5" s="4">
        <v>1237</v>
      </c>
      <c r="E5" s="7">
        <v>4444</v>
      </c>
      <c r="F5" s="4" t="s">
        <v>20</v>
      </c>
    </row>
    <row r="6" spans="1:9" s="6" customFormat="1" ht="30.75" customHeight="1" thickBot="1">
      <c r="A6" s="12"/>
      <c r="B6" s="2" t="s">
        <v>0</v>
      </c>
      <c r="C6" s="3" t="s">
        <v>12</v>
      </c>
      <c r="D6" s="4">
        <v>1238</v>
      </c>
      <c r="E6" s="5">
        <v>5555</v>
      </c>
      <c r="F6" s="4" t="s">
        <v>21</v>
      </c>
    </row>
    <row r="7" spans="1:9" s="6" customFormat="1" ht="30.75" customHeight="1">
      <c r="A7" s="11">
        <v>2</v>
      </c>
      <c r="B7" s="2" t="s">
        <v>1</v>
      </c>
      <c r="C7" s="3" t="s">
        <v>13</v>
      </c>
      <c r="D7" s="4">
        <v>1239</v>
      </c>
      <c r="E7" s="7">
        <v>6666</v>
      </c>
      <c r="F7" s="4" t="s">
        <v>22</v>
      </c>
    </row>
    <row r="8" spans="1:9" s="6" customFormat="1" ht="30.75" customHeight="1">
      <c r="A8" s="12"/>
      <c r="B8" s="2" t="s">
        <v>1</v>
      </c>
      <c r="C8" s="3" t="s">
        <v>14</v>
      </c>
      <c r="D8" s="4">
        <v>1240</v>
      </c>
      <c r="E8" s="5">
        <v>7777</v>
      </c>
      <c r="F8" s="4" t="s">
        <v>23</v>
      </c>
    </row>
    <row r="9" spans="1:9" s="6" customFormat="1" ht="30.75" customHeight="1" thickBot="1">
      <c r="A9" s="13"/>
      <c r="B9" s="2" t="s">
        <v>1</v>
      </c>
      <c r="C9" s="3" t="s">
        <v>15</v>
      </c>
      <c r="D9" s="4">
        <v>1241</v>
      </c>
      <c r="E9" s="7">
        <v>8888</v>
      </c>
      <c r="F9" s="4" t="s">
        <v>24</v>
      </c>
    </row>
    <row r="10" spans="1:9" s="6" customFormat="1" ht="30.75" customHeight="1">
      <c r="A10" s="8">
        <v>3</v>
      </c>
      <c r="B10" s="9" t="s">
        <v>2</v>
      </c>
      <c r="C10" s="3" t="s">
        <v>16</v>
      </c>
      <c r="D10" s="4">
        <v>1242</v>
      </c>
      <c r="E10" s="5">
        <v>9999</v>
      </c>
      <c r="F10" s="4" t="s">
        <v>25</v>
      </c>
    </row>
    <row r="13" spans="1:9" ht="21.5" thickBot="1">
      <c r="F13" s="1" t="s">
        <v>29</v>
      </c>
    </row>
    <row r="14" spans="1:9" ht="21.5" thickBot="1">
      <c r="C14" s="10" t="s">
        <v>26</v>
      </c>
      <c r="F14" s="10" t="s">
        <v>28</v>
      </c>
      <c r="G14" s="10"/>
      <c r="I14" s="10" t="s">
        <v>30</v>
      </c>
    </row>
    <row r="15" spans="1:9">
      <c r="C15" s="14" t="s">
        <v>1</v>
      </c>
      <c r="F15" s="14" t="s">
        <v>31</v>
      </c>
      <c r="I15" s="14" t="str">
        <f t="array" aca="1" ref="I15" ca="1">INDEX(code&amp;"          "&amp;casier,MATCH(F15,desi&amp;"          "&amp;ref,0))</f>
        <v>7777          A7</v>
      </c>
    </row>
    <row r="16" spans="1:9">
      <c r="C16" s="1" t="s">
        <v>27</v>
      </c>
    </row>
    <row r="18" spans="6:6">
      <c r="F18" s="1" t="s">
        <v>32</v>
      </c>
    </row>
  </sheetData>
  <mergeCells count="2">
    <mergeCell ref="A2:A6"/>
    <mergeCell ref="A7:A9"/>
  </mergeCells>
  <dataValidations count="3">
    <dataValidation type="list" allowBlank="1" showInputMessage="1" showErrorMessage="1" sqref="C15">
      <formula1>liste</formula1>
    </dataValidation>
    <dataValidation type="list" allowBlank="1" showInputMessage="1" showErrorMessage="1" sqref="F15">
      <formula1>listedesi</formula1>
    </dataValidation>
    <dataValidation type="list" allowBlank="1" showInputMessage="1" showErrorMessage="1" sqref="G15">
      <formula1>listeref</formula1>
    </dataValidation>
  </dataValidation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2:C15"/>
  <sheetViews>
    <sheetView workbookViewId="0">
      <selection activeCell="I9" sqref="I9"/>
    </sheetView>
  </sheetViews>
  <sheetFormatPr baseColWidth="10" defaultRowHeight="14.5"/>
  <cols>
    <col min="3" max="3" width="23.6328125" customWidth="1"/>
  </cols>
  <sheetData>
    <row r="2" spans="1:3">
      <c r="A2" t="str">
        <f t="array" aca="1" ref="A2" ca="1">IF(ROW(A1)&gt;SUMPRODUCT(1/COUNTIF(client,client)),"",INDEX(client,MIN(IF(COUNTIF(A$1:A1,client)=0,ROW(client)-1))))</f>
        <v>CLIENT A</v>
      </c>
      <c r="C2" t="str">
        <f t="array" aca="1" ref="C2" ca="1">IFERROR(INDEX(desi,SMALL(IF(client=choix1,ROW(client)-1,""),ROW(A1))),"")&amp;"          "&amp;IFERROR(INDEX(ref,SMALL(IF(client=choix1,ROW(client)-1,""),ROW(B1))),"")</f>
        <v>des6          1239</v>
      </c>
    </row>
    <row r="3" spans="1:3">
      <c r="A3" t="str">
        <f t="array" aca="1" ref="A3" ca="1">IF(ROW(A2)&gt;SUMPRODUCT(1/COUNTIF(client,client)),"",INDEX(client,MIN(IF(COUNTIF(A$1:A2,client)=0,ROW(client)-1))))</f>
        <v>CLIENT B</v>
      </c>
      <c r="C3" t="str">
        <f t="array" aca="1" ref="C3" ca="1">IFERROR(INDEX(desi,SMALL(IF(client=choix1,ROW(client)-1,""),ROW(A2))),"")&amp;"          "&amp;IFERROR(INDEX(ref,SMALL(IF(client=choix1,ROW(client)-1,""),ROW(B2))),"")</f>
        <v>des7          1240</v>
      </c>
    </row>
    <row r="4" spans="1:3">
      <c r="A4" t="str">
        <f t="array" aca="1" ref="A4" ca="1">IF(ROW(A3)&gt;SUMPRODUCT(1/COUNTIF(client,client)),"",INDEX(client,MIN(IF(COUNTIF(A$1:A3,client)=0,ROW(client)-1))))</f>
        <v>CLIENT C</v>
      </c>
      <c r="C4" t="str">
        <f t="array" aca="1" ref="C4" ca="1">IFERROR(INDEX(desi,SMALL(IF(client=choix1,ROW(client)-1,""),ROW(A3))),"")&amp;"          "&amp;IFERROR(INDEX(ref,SMALL(IF(client=choix1,ROW(client)-1,""),ROW(B3))),"")</f>
        <v>des8          1241</v>
      </c>
    </row>
    <row r="5" spans="1:3">
      <c r="A5" t="str">
        <f t="array" aca="1" ref="A5" ca="1">IF(ROW(A4)&gt;SUMPRODUCT(1/COUNTIF(client,client)),"",INDEX(client,MIN(IF(COUNTIF(A$1:A4,client)=0,ROW(client)-1))))</f>
        <v/>
      </c>
      <c r="C5" t="str">
        <f t="array" aca="1" ref="C5" ca="1">IFERROR(INDEX(desi,SMALL(IF(client=choix1,ROW(client)-1,""),ROW(A4))),"")&amp;"          "&amp;IFERROR(INDEX(ref,SMALL(IF(client=choix1,ROW(client)-1,""),ROW(B4))),"")</f>
        <v xml:space="preserve">          </v>
      </c>
    </row>
    <row r="6" spans="1:3">
      <c r="A6" t="str">
        <f t="array" aca="1" ref="A6" ca="1">IF(ROW(A5)&gt;SUMPRODUCT(1/COUNTIF(client,client)),"",INDEX(client,MIN(IF(COUNTIF(A$1:A5,client)=0,ROW(client)-1))))</f>
        <v/>
      </c>
      <c r="C6" t="str">
        <f t="array" aca="1" ref="C6" ca="1">IFERROR(INDEX(desi,SMALL(IF(client=choix1,ROW(client)-1,""),ROW(A5))),"")&amp;"          "&amp;IFERROR(INDEX(ref,SMALL(IF(client=choix1,ROW(client)-1,""),ROW(B5))),"")</f>
        <v xml:space="preserve">          </v>
      </c>
    </row>
    <row r="7" spans="1:3">
      <c r="A7" t="str">
        <f t="array" aca="1" ref="A7" ca="1">IF(ROW(A6)&gt;SUMPRODUCT(1/COUNTIF(client,client)),"",INDEX(client,MIN(IF(COUNTIF(A$1:A6,client)=0,ROW(client)-1))))</f>
        <v/>
      </c>
      <c r="C7" t="str">
        <f t="array" aca="1" ref="C7" ca="1">IFERROR(INDEX(desi,SMALL(IF(client=choix1,ROW(client)-1,""),ROW(A6))),"")&amp;"          "&amp;IFERROR(INDEX(ref,SMALL(IF(client=choix1,ROW(client)-1,""),ROW(B6))),"")</f>
        <v xml:space="preserve">          </v>
      </c>
    </row>
    <row r="8" spans="1:3">
      <c r="A8" t="str">
        <f t="array" aca="1" ref="A8" ca="1">IF(ROW(A7)&gt;SUMPRODUCT(1/COUNTIF(client,client)),"",INDEX(client,MIN(IF(COUNTIF(A$1:A7,client)=0,ROW(client)-1))))</f>
        <v/>
      </c>
      <c r="C8" t="str">
        <f t="array" aca="1" ref="C8" ca="1">IFERROR(INDEX(desi,SMALL(IF(client=choix1,ROW(client)-1,""),ROW(A7))),"")&amp;"          "&amp;IFERROR(INDEX(ref,SMALL(IF(client=choix1,ROW(client)-1,""),ROW(B7))),"")</f>
        <v xml:space="preserve">          </v>
      </c>
    </row>
    <row r="9" spans="1:3">
      <c r="A9" t="str">
        <f t="array" aca="1" ref="A9" ca="1">IF(ROW(A8)&gt;SUMPRODUCT(1/COUNTIF(client,client)),"",INDEX(client,MIN(IF(COUNTIF(A$1:A8,client)=0,ROW(client)-1))))</f>
        <v/>
      </c>
      <c r="C9" t="str">
        <f t="array" aca="1" ref="C9" ca="1">IFERROR(INDEX(desi,SMALL(IF(client=choix1,ROW(client)-1,""),ROW(A8))),"")&amp;"          "&amp;IFERROR(INDEX(ref,SMALL(IF(client=choix1,ROW(client)-1,""),ROW(B8))),"")</f>
        <v xml:space="preserve">          </v>
      </c>
    </row>
    <row r="10" spans="1:3">
      <c r="A10" t="str">
        <f t="array" aca="1" ref="A10" ca="1">IF(ROW(A9)&gt;SUMPRODUCT(1/COUNTIF(client,client)),"",INDEX(client,MIN(IF(COUNTIF(A$1:A9,client)=0,ROW(client)-1))))</f>
        <v/>
      </c>
      <c r="C10" t="str">
        <f t="array" aca="1" ref="C10" ca="1">IFERROR(INDEX(desi,SMALL(IF(client=choix1,ROW(client)-1,""),ROW(A9))),"")&amp;"          "&amp;IFERROR(INDEX(ref,SMALL(IF(client=choix1,ROW(client)-1,""),ROW(B9))),"")</f>
        <v xml:space="preserve">          </v>
      </c>
    </row>
    <row r="11" spans="1:3">
      <c r="A11" t="str">
        <f t="array" aca="1" ref="A11" ca="1">IF(ROW(A10)&gt;SUMPRODUCT(1/COUNTIF(client,client)),"",INDEX(client,MIN(IF(COUNTIF(A$1:A10,client)=0,ROW(client)-1))))</f>
        <v/>
      </c>
      <c r="C11" t="str">
        <f t="array" aca="1" ref="C11" ca="1">IFERROR(INDEX(desi,SMALL(IF(client=choix1,ROW(client)-1,""),ROW(A10))),"")&amp;"          "&amp;IFERROR(INDEX(ref,SMALL(IF(client=choix1,ROW(client)-1,""),ROW(B10))),"")</f>
        <v xml:space="preserve">          </v>
      </c>
    </row>
    <row r="12" spans="1:3">
      <c r="A12" t="str">
        <f t="array" aca="1" ref="A12" ca="1">IF(ROW(A11)&gt;SUMPRODUCT(1/COUNTIF(client,client)),"",INDEX(client,MIN(IF(COUNTIF(A$1:A11,client)=0,ROW(client)-1))))</f>
        <v/>
      </c>
      <c r="C12" t="str">
        <f t="array" aca="1" ref="C12" ca="1">IFERROR(INDEX(desi,SMALL(IF(client=choix1,ROW(client)-1,""),ROW(A11))),"")&amp;"          "&amp;IFERROR(INDEX(ref,SMALL(IF(client=choix1,ROW(client)-1,""),ROW(B11))),"")</f>
        <v xml:space="preserve">          </v>
      </c>
    </row>
    <row r="13" spans="1:3">
      <c r="A13" t="str">
        <f t="array" aca="1" ref="A13" ca="1">IF(ROW(A12)&gt;SUMPRODUCT(1/COUNTIF(client,client)),"",INDEX(client,MIN(IF(COUNTIF(A$1:A12,client)=0,ROW(client)-1))))</f>
        <v/>
      </c>
      <c r="C13" t="str">
        <f t="array" aca="1" ref="C13" ca="1">IFERROR(INDEX(desi,SMALL(IF(client=choix1,ROW(client)-1,""),ROW(A12))),"")&amp;"          "&amp;IFERROR(INDEX(ref,SMALL(IF(client=choix1,ROW(client)-1,""),ROW(B12))),"")</f>
        <v xml:space="preserve">          </v>
      </c>
    </row>
    <row r="14" spans="1:3">
      <c r="A14" t="str">
        <f t="array" aca="1" ref="A14" ca="1">IF(ROW(A13)&gt;SUMPRODUCT(1/COUNTIF(client,client)),"",INDEX(client,MIN(IF(COUNTIF(A$1:A13,client)=0,ROW(client)-1))))</f>
        <v/>
      </c>
    </row>
    <row r="15" spans="1:3">
      <c r="A15" t="str">
        <f t="array" aca="1" ref="A15" ca="1">IF(ROW(A14)&gt;SUMPRODUCT(1/COUNTIF(client,client)),"",INDEX(client,MIN(IF(COUNTIF(A$1:A14,client)=0,ROW(client)-1))))</f>
        <v/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Feuil1</vt:lpstr>
      <vt:lpstr>param</vt:lpstr>
      <vt:lpstr>Feuil3</vt:lpstr>
      <vt:lpstr>choix1</vt:lpstr>
    </vt:vector>
  </TitlesOfParts>
  <Company>Hewlett-Packard Company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Pierre Herraiz</dc:creator>
  <cp:lastModifiedBy>tulipe</cp:lastModifiedBy>
  <dcterms:created xsi:type="dcterms:W3CDTF">2015-10-15T14:44:17Z</dcterms:created>
  <dcterms:modified xsi:type="dcterms:W3CDTF">2015-10-15T17:58:03Z</dcterms:modified>
</cp:coreProperties>
</file>