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D8D77E8C-77E9-40AD-B2DF-25E0B8A8DC4B}" xr6:coauthVersionLast="47" xr6:coauthVersionMax="47" xr10:uidLastSave="{00000000-0000-0000-0000-000000000000}"/>
  <bookViews>
    <workbookView xWindow="-108" yWindow="-108" windowWidth="23256" windowHeight="12576" activeTab="1" xr2:uid="{44195EA3-E4A0-4723-B8E2-2C4A746E84FE}"/>
  </bookViews>
  <sheets>
    <sheet name="Synthese" sheetId="1" r:id="rId1"/>
    <sheet name="Calcul" sheetId="2" r:id="rId2"/>
  </sheets>
  <definedNames>
    <definedName name="bddnoms">Synthese!$H$2:$J$10</definedName>
    <definedName name="colonnetri">OFFSET(Synthese!$L$2,,,COUNTIF(Synthese!$L:$L,"&gt;&lt;"))</definedName>
    <definedName name="comptage">OFFSET(colonnetri,,1,)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B4" i="2" a="1"/>
  <c r="B4" i="2" s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L17" i="1" a="1"/>
  <c r="L17" i="1" s="1"/>
  <c r="L18" i="1" a="1"/>
  <c r="L18" i="1"/>
  <c r="L19" i="1" a="1"/>
  <c r="L19" i="1" s="1"/>
  <c r="L20" i="1" a="1"/>
  <c r="L20" i="1"/>
  <c r="L21" i="1" a="1"/>
  <c r="L21" i="1" s="1"/>
  <c r="L22" i="1" a="1"/>
  <c r="L22" i="1"/>
  <c r="L23" i="1" a="1"/>
  <c r="L23" i="1" s="1"/>
  <c r="L24" i="1" a="1"/>
  <c r="L24" i="1"/>
  <c r="L25" i="1" a="1"/>
  <c r="L25" i="1" s="1"/>
  <c r="L26" i="1" a="1"/>
  <c r="L26" i="1"/>
  <c r="L27" i="1" a="1"/>
  <c r="L27" i="1" s="1"/>
  <c r="L28" i="1" a="1"/>
  <c r="L28" i="1"/>
  <c r="L29" i="1" a="1"/>
  <c r="L29" i="1" s="1"/>
  <c r="L30" i="1" a="1"/>
  <c r="L30" i="1"/>
  <c r="L31" i="1" a="1"/>
  <c r="L31" i="1" s="1"/>
  <c r="L32" i="1" a="1"/>
  <c r="L32" i="1"/>
  <c r="L33" i="1" a="1"/>
  <c r="L33" i="1" s="1"/>
  <c r="L34" i="1" a="1"/>
  <c r="L34" i="1"/>
  <c r="L35" i="1" a="1"/>
  <c r="L35" i="1" s="1"/>
  <c r="L36" i="1" a="1"/>
  <c r="L36" i="1"/>
  <c r="L37" i="1" a="1"/>
  <c r="L37" i="1" s="1"/>
  <c r="L38" i="1" a="1"/>
  <c r="L38" i="1"/>
  <c r="L39" i="1" a="1"/>
  <c r="L39" i="1" s="1"/>
  <c r="L40" i="1" a="1"/>
  <c r="L40" i="1"/>
  <c r="L41" i="1" a="1"/>
  <c r="L41" i="1" s="1"/>
  <c r="L42" i="1" a="1"/>
  <c r="L42" i="1"/>
  <c r="L43" i="1" a="1"/>
  <c r="L43" i="1" s="1"/>
  <c r="L44" i="1" a="1"/>
  <c r="L44" i="1"/>
  <c r="L45" i="1" a="1"/>
  <c r="L45" i="1" s="1"/>
  <c r="L46" i="1" a="1"/>
  <c r="L46" i="1"/>
  <c r="L47" i="1" a="1"/>
  <c r="L47" i="1" s="1"/>
  <c r="L48" i="1" a="1"/>
  <c r="L48" i="1"/>
  <c r="L49" i="1" a="1"/>
  <c r="L49" i="1" s="1"/>
  <c r="L50" i="1" a="1"/>
  <c r="L50" i="1"/>
  <c r="L51" i="1" a="1"/>
  <c r="L51" i="1" s="1"/>
  <c r="L52" i="1" a="1"/>
  <c r="L52" i="1"/>
  <c r="L53" i="1" a="1"/>
  <c r="L53" i="1" s="1"/>
  <c r="L54" i="1" a="1"/>
  <c r="L54" i="1"/>
  <c r="L55" i="1" a="1"/>
  <c r="L55" i="1" s="1"/>
  <c r="L56" i="1" a="1"/>
  <c r="L56" i="1"/>
  <c r="L57" i="1" a="1"/>
  <c r="L57" i="1" s="1"/>
  <c r="L58" i="1" a="1"/>
  <c r="L58" i="1"/>
  <c r="L59" i="1" a="1"/>
  <c r="L59" i="1" s="1"/>
  <c r="L60" i="1" a="1"/>
  <c r="L60" i="1"/>
  <c r="L61" i="1" a="1"/>
  <c r="L61" i="1" s="1"/>
  <c r="L62" i="1" a="1"/>
  <c r="L62" i="1"/>
  <c r="L63" i="1" a="1"/>
  <c r="L63" i="1" s="1"/>
  <c r="L64" i="1" a="1"/>
  <c r="L64" i="1"/>
  <c r="L65" i="1" a="1"/>
  <c r="L65" i="1" s="1"/>
  <c r="L66" i="1" a="1"/>
  <c r="L66" i="1"/>
  <c r="L67" i="1" a="1"/>
  <c r="L67" i="1" s="1"/>
  <c r="L68" i="1" a="1"/>
  <c r="L68" i="1"/>
  <c r="L69" i="1" a="1"/>
  <c r="L69" i="1" s="1"/>
  <c r="L70" i="1" a="1"/>
  <c r="L70" i="1"/>
  <c r="L71" i="1" a="1"/>
  <c r="L71" i="1" s="1"/>
  <c r="L72" i="1" a="1"/>
  <c r="L72" i="1"/>
  <c r="L73" i="1" a="1"/>
  <c r="L73" i="1" s="1"/>
  <c r="L74" i="1" a="1"/>
  <c r="L74" i="1"/>
  <c r="L75" i="1" a="1"/>
  <c r="L75" i="1" s="1"/>
  <c r="L76" i="1" a="1"/>
  <c r="L76" i="1"/>
  <c r="L77" i="1" a="1"/>
  <c r="L77" i="1" s="1"/>
  <c r="L78" i="1" a="1"/>
  <c r="L78" i="1"/>
  <c r="L79" i="1" a="1"/>
  <c r="L79" i="1" s="1"/>
  <c r="L80" i="1" a="1"/>
  <c r="L80" i="1"/>
  <c r="L81" i="1" a="1"/>
  <c r="L81" i="1" s="1"/>
  <c r="L82" i="1" a="1"/>
  <c r="L82" i="1"/>
  <c r="L83" i="1" a="1"/>
  <c r="L83" i="1" s="1"/>
  <c r="L84" i="1" a="1"/>
  <c r="L84" i="1"/>
  <c r="L85" i="1" a="1"/>
  <c r="L85" i="1" s="1"/>
  <c r="L86" i="1" a="1"/>
  <c r="L86" i="1"/>
  <c r="L87" i="1" a="1"/>
  <c r="L87" i="1" s="1"/>
  <c r="L88" i="1" a="1"/>
  <c r="L88" i="1"/>
  <c r="L89" i="1" a="1"/>
  <c r="L89" i="1" s="1"/>
  <c r="L90" i="1" a="1"/>
  <c r="L90" i="1"/>
  <c r="L91" i="1" a="1"/>
  <c r="L91" i="1" s="1"/>
  <c r="L92" i="1" a="1"/>
  <c r="L92" i="1"/>
  <c r="L93" i="1" a="1"/>
  <c r="L93" i="1" s="1"/>
  <c r="L94" i="1" a="1"/>
  <c r="L94" i="1"/>
  <c r="L95" i="1" a="1"/>
  <c r="L95" i="1" s="1"/>
  <c r="L96" i="1" a="1"/>
  <c r="L96" i="1"/>
  <c r="L97" i="1" a="1"/>
  <c r="L97" i="1" s="1"/>
  <c r="L98" i="1" a="1"/>
  <c r="L98" i="1"/>
  <c r="L99" i="1" a="1"/>
  <c r="L99" i="1" s="1"/>
  <c r="L100" i="1" a="1"/>
  <c r="L100" i="1"/>
  <c r="L101" i="1" a="1"/>
  <c r="L101" i="1" s="1"/>
  <c r="L102" i="1" a="1"/>
  <c r="L102" i="1"/>
  <c r="L103" i="1" a="1"/>
  <c r="L103" i="1" s="1"/>
  <c r="L104" i="1" a="1"/>
  <c r="L104" i="1"/>
  <c r="L105" i="1" a="1"/>
  <c r="L105" i="1" s="1"/>
  <c r="L106" i="1" a="1"/>
  <c r="L106" i="1"/>
  <c r="L107" i="1" a="1"/>
  <c r="L107" i="1" s="1"/>
  <c r="L108" i="1" a="1"/>
  <c r="L108" i="1"/>
  <c r="L109" i="1" a="1"/>
  <c r="L109" i="1" s="1"/>
  <c r="L110" i="1" a="1"/>
  <c r="L110" i="1"/>
  <c r="L111" i="1" a="1"/>
  <c r="L111" i="1" s="1"/>
  <c r="L112" i="1" a="1"/>
  <c r="L112" i="1"/>
  <c r="L113" i="1" a="1"/>
  <c r="L113" i="1" s="1"/>
  <c r="L114" i="1" a="1"/>
  <c r="L114" i="1"/>
  <c r="L115" i="1" a="1"/>
  <c r="L115" i="1" s="1"/>
  <c r="L116" i="1" a="1"/>
  <c r="L116" i="1"/>
  <c r="L117" i="1" a="1"/>
  <c r="L117" i="1" s="1"/>
  <c r="L118" i="1" a="1"/>
  <c r="L118" i="1"/>
  <c r="L119" i="1" a="1"/>
  <c r="L119" i="1" s="1"/>
  <c r="L120" i="1" a="1"/>
  <c r="L120" i="1"/>
  <c r="L121" i="1" a="1"/>
  <c r="L121" i="1" s="1"/>
  <c r="L122" i="1" a="1"/>
  <c r="L122" i="1"/>
  <c r="L123" i="1" a="1"/>
  <c r="L123" i="1" s="1"/>
  <c r="L124" i="1" a="1"/>
  <c r="L124" i="1"/>
  <c r="L125" i="1" a="1"/>
  <c r="L125" i="1" s="1"/>
  <c r="L126" i="1" a="1"/>
  <c r="L126" i="1"/>
  <c r="L127" i="1" a="1"/>
  <c r="L127" i="1" s="1"/>
  <c r="L128" i="1" a="1"/>
  <c r="L128" i="1"/>
  <c r="L129" i="1" a="1"/>
  <c r="L129" i="1" s="1"/>
  <c r="L130" i="1" a="1"/>
  <c r="L130" i="1"/>
  <c r="L131" i="1" a="1"/>
  <c r="L131" i="1" s="1"/>
  <c r="L132" i="1" a="1"/>
  <c r="L132" i="1"/>
  <c r="L133" i="1" a="1"/>
  <c r="L133" i="1" s="1"/>
  <c r="L134" i="1" a="1"/>
  <c r="L134" i="1"/>
  <c r="L135" i="1" a="1"/>
  <c r="L135" i="1" s="1"/>
  <c r="L136" i="1" a="1"/>
  <c r="L136" i="1"/>
  <c r="L137" i="1" a="1"/>
  <c r="L137" i="1" s="1"/>
  <c r="L138" i="1" a="1"/>
  <c r="L138" i="1"/>
  <c r="L139" i="1" a="1"/>
  <c r="L139" i="1" s="1"/>
  <c r="L140" i="1" a="1"/>
  <c r="L140" i="1"/>
  <c r="L141" i="1" a="1"/>
  <c r="L141" i="1" s="1"/>
  <c r="L142" i="1" a="1"/>
  <c r="L142" i="1" s="1"/>
  <c r="L143" i="1" a="1"/>
  <c r="L143" i="1" s="1"/>
  <c r="L3" i="1" a="1"/>
  <c r="L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2" i="1" a="1"/>
  <c r="L2" i="1" s="1"/>
  <c r="B5" i="2" l="1" a="1"/>
  <c r="B5" i="2" s="1"/>
  <c r="B6" i="2" s="1" a="1"/>
  <c r="B6" i="2" s="1"/>
  <c r="D5" i="2" a="1"/>
  <c r="D5" i="2" s="1"/>
  <c r="H5" i="2" a="1"/>
  <c r="H5" i="2" s="1"/>
  <c r="F5" i="2" a="1"/>
  <c r="F5" i="2" s="1"/>
  <c r="I5" i="2" a="1"/>
  <c r="I5" i="2" s="1"/>
  <c r="G5" i="2" a="1"/>
  <c r="G5" i="2" s="1"/>
  <c r="E5" i="2" a="1"/>
  <c r="E5" i="2" s="1"/>
  <c r="C5" i="2" a="1"/>
  <c r="C5" i="2" s="1"/>
  <c r="F6" i="2" s="1" a="1"/>
  <c r="F6" i="2" s="1"/>
  <c r="D6" i="2" l="1" a="1"/>
  <c r="D6" i="2" s="1"/>
  <c r="E6" i="2" a="1"/>
  <c r="E6" i="2" s="1"/>
  <c r="G6" i="2" a="1"/>
  <c r="G6" i="2" s="1"/>
  <c r="H6" i="2" a="1"/>
  <c r="H6" i="2" s="1"/>
  <c r="I6" i="2" a="1"/>
  <c r="I6" i="2" s="1"/>
  <c r="C6" i="2" a="1"/>
  <c r="C6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<sst xmlns="http://schemas.openxmlformats.org/spreadsheetml/2006/main" count="26" uniqueCount="19">
  <si>
    <t>Nom 2A</t>
  </si>
  <si>
    <t>Nom 4A</t>
  </si>
  <si>
    <t>Nom 5A</t>
  </si>
  <si>
    <t>aa</t>
  </si>
  <si>
    <t>bb</t>
  </si>
  <si>
    <t>cc</t>
  </si>
  <si>
    <t>gg</t>
  </si>
  <si>
    <t>kk</t>
  </si>
  <si>
    <t>rr</t>
  </si>
  <si>
    <t>//</t>
  </si>
  <si>
    <t>hh</t>
  </si>
  <si>
    <t>ff</t>
  </si>
  <si>
    <t>nn</t>
  </si>
  <si>
    <t>tt</t>
  </si>
  <si>
    <t>// signifie pas d'information, si nécessaire cela peut être enlevé</t>
  </si>
  <si>
    <t>Calcul nom le plus récurrent</t>
  </si>
  <si>
    <t>Calcul 2e nom le plus récurrent</t>
  </si>
  <si>
    <t>Calcul 3e nom le plus récurrent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</si>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</sst>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 tint="-0.249977111117893"/>
      <name val="Aptos Narrow"/>
      <family val="2"/>
      <scheme val="minor"/>
    </font>
    <font>
      <sz val="11"/>
      <color theme="0" tint="-0.249977111117893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CA046-808E-43FE-B6F1-52B530C97BF1}">
  <dimension ref="H1:P143"/>
  <sheetViews>
    <sheetView workbookViewId="0">
      <selection activeCell="B10" sqref="B10"/>
    </sheetView>
  </sheetViews>
  <sheetFormatPr baseColWidth="10" defaultRowHeight="14.4" x14ac:dyDescent="0.3"/>
  <cols>
    <col min="11" max="11" width="19.5546875" customWidth="1"/>
    <col min="12" max="12" width="3" style="4" customWidth="1"/>
    <col min="13" max="13" width="2.33203125" style="4" customWidth="1"/>
  </cols>
  <sheetData>
    <row r="1" spans="8:16" s="1" customFormat="1" x14ac:dyDescent="0.3">
      <c r="H1" s="1" t="s">
        <v>0</v>
      </c>
      <c r="I1" s="1" t="s">
        <v>1</v>
      </c>
      <c r="J1" s="1" t="s">
        <v>2</v>
      </c>
      <c r="L1" s="3"/>
      <c r="M1" s="3"/>
    </row>
    <row r="2" spans="8:16" x14ac:dyDescent="0.3">
      <c r="H2" s="5" t="s">
        <v>3</v>
      </c>
      <c r="I2" s="5" t="s">
        <v>4</v>
      </c>
      <c r="J2" s="5"/>
      <c r="L2" s="4" t="str" cm="1">
        <f t="array" ref="L2">INDEX(bddnoms,((SMALL(IF(bddnoms="//","",IF(bddnoms&lt;&gt;"",(COLUMN(bddnoms)-7)+((ROW(bddnoms)-1)/1000),"")),ROW(A1))-INT(SMALL(IF(bddnoms="//","",IF(bddnoms&lt;&gt;"",(COLUMN(bddnoms)-7)+((ROW(bddnoms)-1)/1000),"")),ROW(A1))))*1000),INT(SMALL(IF(bddnoms="//","",IF(bddnoms&lt;&gt;"",(COLUMN(bddnoms)-7)+((ROW(bddnoms)-1)/1000),"")),ROW(A1))))</f>
        <v>aa</v>
      </c>
      <c r="M2" s="4">
        <f>IF(COUNTIF(L$2:L2,L2)=1,COUNTIF(bddnoms,L2),"")</f>
        <v>3</v>
      </c>
    </row>
    <row r="3" spans="8:16" x14ac:dyDescent="0.3">
      <c r="H3" s="5" t="s">
        <v>5</v>
      </c>
      <c r="I3" s="5" t="s">
        <v>6</v>
      </c>
      <c r="J3" s="5"/>
      <c r="L3" s="4" t="str" cm="1">
        <f t="array" ref="L3">INDEX(bddnoms,((SMALL(IF(bddnoms="//","",IF(bddnoms&lt;&gt;"",(COLUMN(bddnoms)-7)+((ROW(bddnoms)-1)/1000),"")),ROW(A2))-INT(SMALL(IF(bddnoms="//","",IF(bddnoms&lt;&gt;"",(COLUMN(bddnoms)-7)+((ROW(bddnoms)-1)/1000),"")),ROW(A2))))*1000),INT(SMALL(IF(bddnoms="//","",IF(bddnoms&lt;&gt;"",(COLUMN(bddnoms)-7)+((ROW(bddnoms)-1)/1000),"")),ROW(A2))))</f>
        <v>cc</v>
      </c>
      <c r="M3" s="4">
        <f>IF(COUNTIF(L$2:L3,L3)=1,COUNTIF(bddnoms,L3),"")</f>
        <v>1</v>
      </c>
    </row>
    <row r="4" spans="8:16" x14ac:dyDescent="0.3">
      <c r="H4" s="5" t="s">
        <v>3</v>
      </c>
      <c r="I4" s="5" t="s">
        <v>7</v>
      </c>
      <c r="J4" s="5" t="s">
        <v>8</v>
      </c>
      <c r="L4" s="4" t="str" cm="1">
        <f t="array" ref="L4">INDEX(bddnoms,((SMALL(IF(bddnoms="//","",IF(bddnoms&lt;&gt;"",(COLUMN(bddnoms)-7)+((ROW(bddnoms)-1)/1000),"")),ROW(A3))-INT(SMALL(IF(bddnoms="//","",IF(bddnoms&lt;&gt;"",(COLUMN(bddnoms)-7)+((ROW(bddnoms)-1)/1000),"")),ROW(A3))))*1000),INT(SMALL(IF(bddnoms="//","",IF(bddnoms&lt;&gt;"",(COLUMN(bddnoms)-7)+((ROW(bddnoms)-1)/1000),"")),ROW(A3))))</f>
        <v>aa</v>
      </c>
      <c r="M4" s="4" t="str">
        <f>IF(COUNTIF(L$2:L4,L4)=1,COUNTIF(bddnoms,L4),"")</f>
        <v/>
      </c>
    </row>
    <row r="5" spans="8:16" x14ac:dyDescent="0.3">
      <c r="H5" s="5" t="s">
        <v>9</v>
      </c>
      <c r="I5" s="5" t="s">
        <v>10</v>
      </c>
      <c r="J5" s="5"/>
      <c r="L5" s="4" t="str" cm="1">
        <f t="array" ref="L5">INDEX(bddnoms,((SMALL(IF(bddnoms="//","",IF(bddnoms&lt;&gt;"",(COLUMN(bddnoms)-7)+((ROW(bddnoms)-1)/1000),"")),ROW(A4))-INT(SMALL(IF(bddnoms="//","",IF(bddnoms&lt;&gt;"",(COLUMN(bddnoms)-7)+((ROW(bddnoms)-1)/1000),"")),ROW(A4))))*1000),INT(SMALL(IF(bddnoms="//","",IF(bddnoms&lt;&gt;"",(COLUMN(bddnoms)-7)+((ROW(bddnoms)-1)/1000),"")),ROW(A4))))</f>
        <v>ff</v>
      </c>
      <c r="M5" s="4">
        <f>IF(COUNTIF(L$2:L5,L5)=1,COUNTIF(bddnoms,L5),"")</f>
        <v>2</v>
      </c>
    </row>
    <row r="6" spans="8:16" x14ac:dyDescent="0.3">
      <c r="H6" s="5" t="s">
        <v>9</v>
      </c>
      <c r="I6" s="5"/>
      <c r="J6" s="5"/>
      <c r="L6" s="4" t="str" cm="1">
        <f t="array" ref="L6">INDEX(bddnoms,((SMALL(IF(bddnoms="//","",IF(bddnoms&lt;&gt;"",(COLUMN(bddnoms)-7)+((ROW(bddnoms)-1)/1000),"")),ROW(A5))-INT(SMALL(IF(bddnoms="//","",IF(bddnoms&lt;&gt;"",(COLUMN(bddnoms)-7)+((ROW(bddnoms)-1)/1000),"")),ROW(A5))))*1000),INT(SMALL(IF(bddnoms="//","",IF(bddnoms&lt;&gt;"",(COLUMN(bddnoms)-7)+((ROW(bddnoms)-1)/1000),"")),ROW(A5))))</f>
        <v>aa</v>
      </c>
      <c r="M6" s="4" t="str">
        <f>IF(COUNTIF(L$2:L6,L6)=1,COUNTIF(bddnoms,L6),"")</f>
        <v/>
      </c>
      <c r="P6" t="s">
        <v>14</v>
      </c>
    </row>
    <row r="7" spans="8:16" x14ac:dyDescent="0.3">
      <c r="H7" s="5" t="s">
        <v>11</v>
      </c>
      <c r="I7" s="5" t="s">
        <v>8</v>
      </c>
      <c r="J7" s="5" t="s">
        <v>12</v>
      </c>
      <c r="L7" s="4" t="str" cm="1">
        <f t="array" ref="L7">INDEX(bddnoms,((SMALL(IF(bddnoms="//","",IF(bddnoms&lt;&gt;"",(COLUMN(bddnoms)-7)+((ROW(bddnoms)-1)/1000),"")),ROW(A6))-INT(SMALL(IF(bddnoms="//","",IF(bddnoms&lt;&gt;"",(COLUMN(bddnoms)-7)+((ROW(bddnoms)-1)/1000),"")),ROW(A6))))*1000),INT(SMALL(IF(bddnoms="//","",IF(bddnoms&lt;&gt;"",(COLUMN(bddnoms)-7)+((ROW(bddnoms)-1)/1000),"")),ROW(A6))))</f>
        <v>ff</v>
      </c>
      <c r="M7" s="4" t="str">
        <f>IF(COUNTIF(L$2:L7,L7)=1,COUNTIF(bddnoms,L7),"")</f>
        <v/>
      </c>
    </row>
    <row r="8" spans="8:16" x14ac:dyDescent="0.3">
      <c r="H8" s="5" t="s">
        <v>3</v>
      </c>
      <c r="I8" s="5" t="s">
        <v>6</v>
      </c>
      <c r="J8" s="5"/>
      <c r="L8" s="4" t="str" cm="1">
        <f t="array" ref="L8">INDEX(bddnoms,((SMALL(IF(bddnoms="//","",IF(bddnoms&lt;&gt;"",(COLUMN(bddnoms)-7)+((ROW(bddnoms)-1)/1000),"")),ROW(A7))-INT(SMALL(IF(bddnoms="//","",IF(bddnoms&lt;&gt;"",(COLUMN(bddnoms)-7)+((ROW(bddnoms)-1)/1000),"")),ROW(A7))))*1000),INT(SMALL(IF(bddnoms="//","",IF(bddnoms&lt;&gt;"",(COLUMN(bddnoms)-7)+((ROW(bddnoms)-1)/1000),"")),ROW(A7))))</f>
        <v>bb</v>
      </c>
      <c r="M8" s="4">
        <f>IF(COUNTIF(L$2:L8,L8)=1,COUNTIF(bddnoms,L8),"")</f>
        <v>1</v>
      </c>
    </row>
    <row r="9" spans="8:16" x14ac:dyDescent="0.3">
      <c r="H9" s="5" t="s">
        <v>11</v>
      </c>
      <c r="I9" s="5" t="s">
        <v>13</v>
      </c>
      <c r="J9" s="5"/>
      <c r="L9" s="4" t="str" cm="1">
        <f t="array" ref="L9">INDEX(bddnoms,((SMALL(IF(bddnoms="//","",IF(bddnoms&lt;&gt;"",(COLUMN(bddnoms)-7)+((ROW(bddnoms)-1)/1000),"")),ROW(A8))-INT(SMALL(IF(bddnoms="//","",IF(bddnoms&lt;&gt;"",(COLUMN(bddnoms)-7)+((ROW(bddnoms)-1)/1000),"")),ROW(A8))))*1000),INT(SMALL(IF(bddnoms="//","",IF(bddnoms&lt;&gt;"",(COLUMN(bddnoms)-7)+((ROW(bddnoms)-1)/1000),"")),ROW(A8))))</f>
        <v>gg</v>
      </c>
      <c r="M9" s="4">
        <f>IF(COUNTIF(L$2:L9,L9)=1,COUNTIF(bddnoms,L9),"")</f>
        <v>2</v>
      </c>
    </row>
    <row r="10" spans="8:16" x14ac:dyDescent="0.3">
      <c r="H10" s="5" t="s">
        <v>9</v>
      </c>
      <c r="I10" s="5"/>
      <c r="J10" s="5"/>
      <c r="L10" s="4" t="str" cm="1">
        <f t="array" ref="L10">INDEX(bddnoms,((SMALL(IF(bddnoms="//","",IF(bddnoms&lt;&gt;"",(COLUMN(bddnoms)-7)+((ROW(bddnoms)-1)/1000),"")),ROW(A9))-INT(SMALL(IF(bddnoms="//","",IF(bddnoms&lt;&gt;"",(COLUMN(bddnoms)-7)+((ROW(bddnoms)-1)/1000),"")),ROW(A9))))*1000),INT(SMALL(IF(bddnoms="//","",IF(bddnoms&lt;&gt;"",(COLUMN(bddnoms)-7)+((ROW(bddnoms)-1)/1000),"")),ROW(A9))))</f>
        <v>kk</v>
      </c>
      <c r="M10" s="4">
        <f>IF(COUNTIF(L$2:L10,L10)=1,COUNTIF(bddnoms,L10),"")</f>
        <v>1</v>
      </c>
    </row>
    <row r="11" spans="8:16" x14ac:dyDescent="0.3">
      <c r="H11" s="5"/>
      <c r="I11" s="5"/>
      <c r="J11" s="5"/>
      <c r="L11" s="4" t="str" cm="1">
        <f t="array" ref="L11">INDEX(bddnoms,((SMALL(IF(bddnoms="//","",IF(bddnoms&lt;&gt;"",(COLUMN(bddnoms)-7)+((ROW(bddnoms)-1)/1000),"")),ROW(A10))-INT(SMALL(IF(bddnoms="//","",IF(bddnoms&lt;&gt;"",(COLUMN(bddnoms)-7)+((ROW(bddnoms)-1)/1000),"")),ROW(A10))))*1000),INT(SMALL(IF(bddnoms="//","",IF(bddnoms&lt;&gt;"",(COLUMN(bddnoms)-7)+((ROW(bddnoms)-1)/1000),"")),ROW(A10))))</f>
        <v>hh</v>
      </c>
      <c r="M11" s="4">
        <f>IF(COUNTIF(L$2:L11,L11)=1,COUNTIF(bddnoms,L11),"")</f>
        <v>1</v>
      </c>
    </row>
    <row r="12" spans="8:16" x14ac:dyDescent="0.3">
      <c r="L12" s="4" t="str" cm="1">
        <f t="array" ref="L12">INDEX(bddnoms,((SMALL(IF(bddnoms="//","",IF(bddnoms&lt;&gt;"",(COLUMN(bddnoms)-7)+((ROW(bddnoms)-1)/1000),"")),ROW(A11))-INT(SMALL(IF(bddnoms="//","",IF(bddnoms&lt;&gt;"",(COLUMN(bddnoms)-7)+((ROW(bddnoms)-1)/1000),"")),ROW(A11))))*1000),INT(SMALL(IF(bddnoms="//","",IF(bddnoms&lt;&gt;"",(COLUMN(bddnoms)-7)+((ROW(bddnoms)-1)/1000),"")),ROW(A11))))</f>
        <v>rr</v>
      </c>
      <c r="M12" s="4">
        <f>IF(COUNTIF(L$2:L12,L12)=1,COUNTIF(bddnoms,L12),"")</f>
        <v>2</v>
      </c>
    </row>
    <row r="13" spans="8:16" x14ac:dyDescent="0.3">
      <c r="L13" s="4" t="str" cm="1">
        <f t="array" ref="L13">INDEX(bddnoms,((SMALL(IF(bddnoms="//","",IF(bddnoms&lt;&gt;"",(COLUMN(bddnoms)-7)+((ROW(bddnoms)-1)/1000),"")),ROW(A12))-INT(SMALL(IF(bddnoms="//","",IF(bddnoms&lt;&gt;"",(COLUMN(bddnoms)-7)+((ROW(bddnoms)-1)/1000),"")),ROW(A12))))*1000),INT(SMALL(IF(bddnoms="//","",IF(bddnoms&lt;&gt;"",(COLUMN(bddnoms)-7)+((ROW(bddnoms)-1)/1000),"")),ROW(A12))))</f>
        <v>gg</v>
      </c>
      <c r="M13" s="4" t="str">
        <f>IF(COUNTIF(L$2:L13,L13)=1,COUNTIF(bddnoms,L13),"")</f>
        <v/>
      </c>
    </row>
    <row r="14" spans="8:16" x14ac:dyDescent="0.3">
      <c r="L14" s="4" t="str" cm="1">
        <f t="array" ref="L14">INDEX(bddnoms,((SMALL(IF(bddnoms="//","",IF(bddnoms&lt;&gt;"",(COLUMN(bddnoms)-7)+((ROW(bddnoms)-1)/1000),"")),ROW(A13))-INT(SMALL(IF(bddnoms="//","",IF(bddnoms&lt;&gt;"",(COLUMN(bddnoms)-7)+((ROW(bddnoms)-1)/1000),"")),ROW(A13))))*1000),INT(SMALL(IF(bddnoms="//","",IF(bddnoms&lt;&gt;"",(COLUMN(bddnoms)-7)+((ROW(bddnoms)-1)/1000),"")),ROW(A13))))</f>
        <v>tt</v>
      </c>
      <c r="M14" s="4">
        <f>IF(COUNTIF(L$2:L14,L14)=1,COUNTIF(bddnoms,L14),"")</f>
        <v>1</v>
      </c>
    </row>
    <row r="15" spans="8:16" x14ac:dyDescent="0.3">
      <c r="L15" s="4" t="str" cm="1">
        <f t="array" ref="L15">INDEX(bddnoms,((SMALL(IF(bddnoms="//","",IF(bddnoms&lt;&gt;"",(COLUMN(bddnoms)-7)+((ROW(bddnoms)-1)/1000),"")),ROW(A14))-INT(SMALL(IF(bddnoms="//","",IF(bddnoms&lt;&gt;"",(COLUMN(bddnoms)-7)+((ROW(bddnoms)-1)/1000),"")),ROW(A14))))*1000),INT(SMALL(IF(bddnoms="//","",IF(bddnoms&lt;&gt;"",(COLUMN(bddnoms)-7)+((ROW(bddnoms)-1)/1000),"")),ROW(A14))))</f>
        <v>rr</v>
      </c>
      <c r="M15" s="4" t="str">
        <f>IF(COUNTIF(L$2:L15,L15)=1,COUNTIF(bddnoms,L15),"")</f>
        <v/>
      </c>
    </row>
    <row r="16" spans="8:16" x14ac:dyDescent="0.3">
      <c r="L16" s="4" t="str" cm="1">
        <f t="array" ref="L16">INDEX(bddnoms,((SMALL(IF(bddnoms="//","",IF(bddnoms&lt;&gt;"",(COLUMN(bddnoms)-7)+((ROW(bddnoms)-1)/1000),"")),ROW(A15))-INT(SMALL(IF(bddnoms="//","",IF(bddnoms&lt;&gt;"",(COLUMN(bddnoms)-7)+((ROW(bddnoms)-1)/1000),"")),ROW(A15))))*1000),INT(SMALL(IF(bddnoms="//","",IF(bddnoms&lt;&gt;"",(COLUMN(bddnoms)-7)+((ROW(bddnoms)-1)/1000),"")),ROW(A15))))</f>
        <v>nn</v>
      </c>
      <c r="M16" s="4">
        <f>IF(COUNTIF(L$2:L16,L16)=1,COUNTIF(bddnoms,L16),"")</f>
        <v>1</v>
      </c>
    </row>
    <row r="17" spans="12:13" x14ac:dyDescent="0.3">
      <c r="L17" s="4" t="e" cm="1">
        <f t="array" ref="L17">INDEX(bddnoms,((SMALL(IF(bddnoms="//","",IF(bddnoms&lt;&gt;"",(COLUMN(bddnoms)-7)+((ROW(bddnoms)-1)/1000),"")),ROW(A16))-INT(SMALL(IF(bddnoms="//","",IF(bddnoms&lt;&gt;"",(COLUMN(bddnoms)-7)+((ROW(bddnoms)-1)/1000),"")),ROW(A16))))*1000),INT(SMALL(IF(bddnoms="//","",IF(bddnoms&lt;&gt;"",(COLUMN(bddnoms)-7)+((ROW(bddnoms)-1)/1000),"")),ROW(A16))))</f>
        <v>#NUM!</v>
      </c>
      <c r="M17" s="4">
        <f>IF(COUNTIF(L$2:L17,L17)=1,COUNTIF(bddnoms,L17),"")</f>
        <v>0</v>
      </c>
    </row>
    <row r="18" spans="12:13" x14ac:dyDescent="0.3">
      <c r="L18" s="4" t="e" cm="1">
        <f t="array" ref="L18">INDEX(bddnoms,((SMALL(IF(bddnoms="//","",IF(bddnoms&lt;&gt;"",(COLUMN(bddnoms)-7)+((ROW(bddnoms)-1)/1000),"")),ROW(A17))-INT(SMALL(IF(bddnoms="//","",IF(bddnoms&lt;&gt;"",(COLUMN(bddnoms)-7)+((ROW(bddnoms)-1)/1000),"")),ROW(A17))))*1000),INT(SMALL(IF(bddnoms="//","",IF(bddnoms&lt;&gt;"",(COLUMN(bddnoms)-7)+((ROW(bddnoms)-1)/1000),"")),ROW(A17))))</f>
        <v>#NUM!</v>
      </c>
      <c r="M18" s="4" t="str">
        <f>IF(COUNTIF(L$2:L18,L18)=1,COUNTIF(bddnoms,L18),"")</f>
        <v/>
      </c>
    </row>
    <row r="19" spans="12:13" x14ac:dyDescent="0.3">
      <c r="L19" s="4" t="e" cm="1">
        <f t="array" ref="L19">INDEX(bddnoms,((SMALL(IF(bddnoms="//","",IF(bddnoms&lt;&gt;"",(COLUMN(bddnoms)-7)+((ROW(bddnoms)-1)/1000),"")),ROW(A18))-INT(SMALL(IF(bddnoms="//","",IF(bddnoms&lt;&gt;"",(COLUMN(bddnoms)-7)+((ROW(bddnoms)-1)/1000),"")),ROW(A18))))*1000),INT(SMALL(IF(bddnoms="//","",IF(bddnoms&lt;&gt;"",(COLUMN(bddnoms)-7)+((ROW(bddnoms)-1)/1000),"")),ROW(A18))))</f>
        <v>#NUM!</v>
      </c>
      <c r="M19" s="4" t="str">
        <f>IF(COUNTIF(L$2:L19,L19)=1,COUNTIF(bddnoms,L19),"")</f>
        <v/>
      </c>
    </row>
    <row r="20" spans="12:13" x14ac:dyDescent="0.3">
      <c r="L20" s="4" t="e" cm="1">
        <f t="array" ref="L20">INDEX(bddnoms,((SMALL(IF(bddnoms="//","",IF(bddnoms&lt;&gt;"",(COLUMN(bddnoms)-7)+((ROW(bddnoms)-1)/1000),"")),ROW(A19))-INT(SMALL(IF(bddnoms="//","",IF(bddnoms&lt;&gt;"",(COLUMN(bddnoms)-7)+((ROW(bddnoms)-1)/1000),"")),ROW(A19))))*1000),INT(SMALL(IF(bddnoms="//","",IF(bddnoms&lt;&gt;"",(COLUMN(bddnoms)-7)+((ROW(bddnoms)-1)/1000),"")),ROW(A19))))</f>
        <v>#NUM!</v>
      </c>
      <c r="M20" s="4" t="str">
        <f>IF(COUNTIF(L$2:L20,L20)=1,COUNTIF(bddnoms,L20),"")</f>
        <v/>
      </c>
    </row>
    <row r="21" spans="12:13" x14ac:dyDescent="0.3">
      <c r="L21" s="4" t="e" cm="1">
        <f t="array" ref="L21">INDEX(bddnoms,((SMALL(IF(bddnoms="//","",IF(bddnoms&lt;&gt;"",(COLUMN(bddnoms)-7)+((ROW(bddnoms)-1)/1000),"")),ROW(A20))-INT(SMALL(IF(bddnoms="//","",IF(bddnoms&lt;&gt;"",(COLUMN(bddnoms)-7)+((ROW(bddnoms)-1)/1000),"")),ROW(A20))))*1000),INT(SMALL(IF(bddnoms="//","",IF(bddnoms&lt;&gt;"",(COLUMN(bddnoms)-7)+((ROW(bddnoms)-1)/1000),"")),ROW(A20))))</f>
        <v>#NUM!</v>
      </c>
      <c r="M21" s="4" t="str">
        <f>IF(COUNTIF(L$2:L21,L21)=1,COUNTIF(bddnoms,L21),"")</f>
        <v/>
      </c>
    </row>
    <row r="22" spans="12:13" x14ac:dyDescent="0.3">
      <c r="L22" s="4" t="e" cm="1">
        <f t="array" ref="L22">INDEX(bddnoms,((SMALL(IF(bddnoms="//","",IF(bddnoms&lt;&gt;"",(COLUMN(bddnoms)-7)+((ROW(bddnoms)-1)/1000),"")),ROW(A21))-INT(SMALL(IF(bddnoms="//","",IF(bddnoms&lt;&gt;"",(COLUMN(bddnoms)-7)+((ROW(bddnoms)-1)/1000),"")),ROW(A21))))*1000),INT(SMALL(IF(bddnoms="//","",IF(bddnoms&lt;&gt;"",(COLUMN(bddnoms)-7)+((ROW(bddnoms)-1)/1000),"")),ROW(A21))))</f>
        <v>#NUM!</v>
      </c>
      <c r="M22" s="4" t="str">
        <f>IF(COUNTIF(L$2:L22,L22)=1,COUNTIF(bddnoms,L22),"")</f>
        <v/>
      </c>
    </row>
    <row r="23" spans="12:13" x14ac:dyDescent="0.3">
      <c r="L23" s="4" t="e" cm="1">
        <f t="array" ref="L23">INDEX(bddnoms,((SMALL(IF(bddnoms="//","",IF(bddnoms&lt;&gt;"",(COLUMN(bddnoms)-7)+((ROW(bddnoms)-1)/1000),"")),ROW(A22))-INT(SMALL(IF(bddnoms="//","",IF(bddnoms&lt;&gt;"",(COLUMN(bddnoms)-7)+((ROW(bddnoms)-1)/1000),"")),ROW(A22))))*1000),INT(SMALL(IF(bddnoms="//","",IF(bddnoms&lt;&gt;"",(COLUMN(bddnoms)-7)+((ROW(bddnoms)-1)/1000),"")),ROW(A22))))</f>
        <v>#NUM!</v>
      </c>
      <c r="M23" s="4" t="str">
        <f>IF(COUNTIF(L$2:L23,L23)=1,COUNTIF(bddnoms,L23),"")</f>
        <v/>
      </c>
    </row>
    <row r="24" spans="12:13" x14ac:dyDescent="0.3">
      <c r="L24" s="4" t="e" cm="1">
        <f t="array" ref="L24">INDEX(bddnoms,((SMALL(IF(bddnoms="//","",IF(bddnoms&lt;&gt;"",(COLUMN(bddnoms)-7)+((ROW(bddnoms)-1)/1000),"")),ROW(A23))-INT(SMALL(IF(bddnoms="//","",IF(bddnoms&lt;&gt;"",(COLUMN(bddnoms)-7)+((ROW(bddnoms)-1)/1000),"")),ROW(A23))))*1000),INT(SMALL(IF(bddnoms="//","",IF(bddnoms&lt;&gt;"",(COLUMN(bddnoms)-7)+((ROW(bddnoms)-1)/1000),"")),ROW(A23))))</f>
        <v>#NUM!</v>
      </c>
      <c r="M24" s="4" t="str">
        <f>IF(COUNTIF(L$2:L24,L24)=1,COUNTIF(bddnoms,L24),"")</f>
        <v/>
      </c>
    </row>
    <row r="25" spans="12:13" x14ac:dyDescent="0.3">
      <c r="L25" s="4" t="e" cm="1">
        <f t="array" ref="L25">INDEX(bddnoms,((SMALL(IF(bddnoms="//","",IF(bddnoms&lt;&gt;"",(COLUMN(bddnoms)-7)+((ROW(bddnoms)-1)/1000),"")),ROW(A24))-INT(SMALL(IF(bddnoms="//","",IF(bddnoms&lt;&gt;"",(COLUMN(bddnoms)-7)+((ROW(bddnoms)-1)/1000),"")),ROW(A24))))*1000),INT(SMALL(IF(bddnoms="//","",IF(bddnoms&lt;&gt;"",(COLUMN(bddnoms)-7)+((ROW(bddnoms)-1)/1000),"")),ROW(A24))))</f>
        <v>#NUM!</v>
      </c>
      <c r="M25" s="4" t="str">
        <f>IF(COUNTIF(L$2:L25,L25)=1,COUNTIF(bddnoms,L25),"")</f>
        <v/>
      </c>
    </row>
    <row r="26" spans="12:13" x14ac:dyDescent="0.3">
      <c r="L26" s="4" t="e" cm="1">
        <f t="array" ref="L26">INDEX(bddnoms,((SMALL(IF(bddnoms="//","",IF(bddnoms&lt;&gt;"",(COLUMN(bddnoms)-7)+((ROW(bddnoms)-1)/1000),"")),ROW(A25))-INT(SMALL(IF(bddnoms="//","",IF(bddnoms&lt;&gt;"",(COLUMN(bddnoms)-7)+((ROW(bddnoms)-1)/1000),"")),ROW(A25))))*1000),INT(SMALL(IF(bddnoms="//","",IF(bddnoms&lt;&gt;"",(COLUMN(bddnoms)-7)+((ROW(bddnoms)-1)/1000),"")),ROW(A25))))</f>
        <v>#NUM!</v>
      </c>
      <c r="M26" s="4" t="str">
        <f>IF(COUNTIF(L$2:L26,L26)=1,COUNTIF(bddnoms,L26),"")</f>
        <v/>
      </c>
    </row>
    <row r="27" spans="12:13" x14ac:dyDescent="0.3">
      <c r="L27" s="4" t="e" cm="1">
        <f t="array" ref="L27">INDEX(bddnoms,((SMALL(IF(bddnoms="//","",IF(bddnoms&lt;&gt;"",(COLUMN(bddnoms)-7)+((ROW(bddnoms)-1)/1000),"")),ROW(A26))-INT(SMALL(IF(bddnoms="//","",IF(bddnoms&lt;&gt;"",(COLUMN(bddnoms)-7)+((ROW(bddnoms)-1)/1000),"")),ROW(A26))))*1000),INT(SMALL(IF(bddnoms="//","",IF(bddnoms&lt;&gt;"",(COLUMN(bddnoms)-7)+((ROW(bddnoms)-1)/1000),"")),ROW(A26))))</f>
        <v>#NUM!</v>
      </c>
      <c r="M27" s="4" t="str">
        <f>IF(COUNTIF(L$2:L27,L27)=1,COUNTIF(bddnoms,L27),"")</f>
        <v/>
      </c>
    </row>
    <row r="28" spans="12:13" x14ac:dyDescent="0.3">
      <c r="L28" s="4" t="e" cm="1">
        <f t="array" ref="L28">INDEX(bddnoms,((SMALL(IF(bddnoms="//","",IF(bddnoms&lt;&gt;"",(COLUMN(bddnoms)-7)+((ROW(bddnoms)-1)/1000),"")),ROW(A27))-INT(SMALL(IF(bddnoms="//","",IF(bddnoms&lt;&gt;"",(COLUMN(bddnoms)-7)+((ROW(bddnoms)-1)/1000),"")),ROW(A27))))*1000),INT(SMALL(IF(bddnoms="//","",IF(bddnoms&lt;&gt;"",(COLUMN(bddnoms)-7)+((ROW(bddnoms)-1)/1000),"")),ROW(A27))))</f>
        <v>#NUM!</v>
      </c>
      <c r="M28" s="4" t="str">
        <f>IF(COUNTIF(L$2:L28,L28)=1,COUNTIF(bddnoms,L28),"")</f>
        <v/>
      </c>
    </row>
    <row r="29" spans="12:13" x14ac:dyDescent="0.3">
      <c r="L29" s="4" t="e" cm="1">
        <f t="array" ref="L29">INDEX(bddnoms,((SMALL(IF(bddnoms="//","",IF(bddnoms&lt;&gt;"",(COLUMN(bddnoms)-7)+((ROW(bddnoms)-1)/1000),"")),ROW(A28))-INT(SMALL(IF(bddnoms="//","",IF(bddnoms&lt;&gt;"",(COLUMN(bddnoms)-7)+((ROW(bddnoms)-1)/1000),"")),ROW(A28))))*1000),INT(SMALL(IF(bddnoms="//","",IF(bddnoms&lt;&gt;"",(COLUMN(bddnoms)-7)+((ROW(bddnoms)-1)/1000),"")),ROW(A28))))</f>
        <v>#NUM!</v>
      </c>
      <c r="M29" s="4" t="str">
        <f>IF(COUNTIF(L$2:L29,L29)=1,COUNTIF(bddnoms,L29),"")</f>
        <v/>
      </c>
    </row>
    <row r="30" spans="12:13" x14ac:dyDescent="0.3">
      <c r="L30" s="4" t="e" cm="1">
        <f t="array" ref="L30">INDEX(bddnoms,((SMALL(IF(bddnoms="//","",IF(bddnoms&lt;&gt;"",(COLUMN(bddnoms)-7)+((ROW(bddnoms)-1)/1000),"")),ROW(A29))-INT(SMALL(IF(bddnoms="//","",IF(bddnoms&lt;&gt;"",(COLUMN(bddnoms)-7)+((ROW(bddnoms)-1)/1000),"")),ROW(A29))))*1000),INT(SMALL(IF(bddnoms="//","",IF(bddnoms&lt;&gt;"",(COLUMN(bddnoms)-7)+((ROW(bddnoms)-1)/1000),"")),ROW(A29))))</f>
        <v>#NUM!</v>
      </c>
      <c r="M30" s="4" t="str">
        <f>IF(COUNTIF(L$2:L30,L30)=1,COUNTIF(bddnoms,L30),"")</f>
        <v/>
      </c>
    </row>
    <row r="31" spans="12:13" x14ac:dyDescent="0.3">
      <c r="L31" s="4" t="e" cm="1">
        <f t="array" ref="L31">INDEX(bddnoms,((SMALL(IF(bddnoms="//","",IF(bddnoms&lt;&gt;"",(COLUMN(bddnoms)-7)+((ROW(bddnoms)-1)/1000),"")),ROW(A30))-INT(SMALL(IF(bddnoms="//","",IF(bddnoms&lt;&gt;"",(COLUMN(bddnoms)-7)+((ROW(bddnoms)-1)/1000),"")),ROW(A30))))*1000),INT(SMALL(IF(bddnoms="//","",IF(bddnoms&lt;&gt;"",(COLUMN(bddnoms)-7)+((ROW(bddnoms)-1)/1000),"")),ROW(A30))))</f>
        <v>#NUM!</v>
      </c>
      <c r="M31" s="4" t="str">
        <f>IF(COUNTIF(L$2:L31,L31)=1,COUNTIF(bddnoms,L31),"")</f>
        <v/>
      </c>
    </row>
    <row r="32" spans="12:13" x14ac:dyDescent="0.3">
      <c r="L32" s="4" t="e" cm="1">
        <f t="array" ref="L32">INDEX(bddnoms,((SMALL(IF(bddnoms="//","",IF(bddnoms&lt;&gt;"",(COLUMN(bddnoms)-7)+((ROW(bddnoms)-1)/1000),"")),ROW(A31))-INT(SMALL(IF(bddnoms="//","",IF(bddnoms&lt;&gt;"",(COLUMN(bddnoms)-7)+((ROW(bddnoms)-1)/1000),"")),ROW(A31))))*1000),INT(SMALL(IF(bddnoms="//","",IF(bddnoms&lt;&gt;"",(COLUMN(bddnoms)-7)+((ROW(bddnoms)-1)/1000),"")),ROW(A31))))</f>
        <v>#NUM!</v>
      </c>
      <c r="M32" s="4" t="str">
        <f>IF(COUNTIF(L$2:L32,L32)=1,COUNTIF(bddnoms,L32),"")</f>
        <v/>
      </c>
    </row>
    <row r="33" spans="12:13" x14ac:dyDescent="0.3">
      <c r="L33" s="4" t="e" cm="1">
        <f t="array" ref="L33">INDEX(bddnoms,((SMALL(IF(bddnoms="//","",IF(bddnoms&lt;&gt;"",(COLUMN(bddnoms)-7)+((ROW(bddnoms)-1)/1000),"")),ROW(A32))-INT(SMALL(IF(bddnoms="//","",IF(bddnoms&lt;&gt;"",(COLUMN(bddnoms)-7)+((ROW(bddnoms)-1)/1000),"")),ROW(A32))))*1000),INT(SMALL(IF(bddnoms="//","",IF(bddnoms&lt;&gt;"",(COLUMN(bddnoms)-7)+((ROW(bddnoms)-1)/1000),"")),ROW(A32))))</f>
        <v>#NUM!</v>
      </c>
      <c r="M33" s="4" t="str">
        <f>IF(COUNTIF(L$2:L33,L33)=1,COUNTIF(bddnoms,L33),"")</f>
        <v/>
      </c>
    </row>
    <row r="34" spans="12:13" x14ac:dyDescent="0.3">
      <c r="L34" s="4" t="e" cm="1">
        <f t="array" ref="L34">INDEX(bddnoms,((SMALL(IF(bddnoms="//","",IF(bddnoms&lt;&gt;"",(COLUMN(bddnoms)-7)+((ROW(bddnoms)-1)/1000),"")),ROW(A33))-INT(SMALL(IF(bddnoms="//","",IF(bddnoms&lt;&gt;"",(COLUMN(bddnoms)-7)+((ROW(bddnoms)-1)/1000),"")),ROW(A33))))*1000),INT(SMALL(IF(bddnoms="//","",IF(bddnoms&lt;&gt;"",(COLUMN(bddnoms)-7)+((ROW(bddnoms)-1)/1000),"")),ROW(A33))))</f>
        <v>#NUM!</v>
      </c>
      <c r="M34" s="4" t="str">
        <f>IF(COUNTIF(L$2:L34,L34)=1,COUNTIF(bddnoms,L34),"")</f>
        <v/>
      </c>
    </row>
    <row r="35" spans="12:13" x14ac:dyDescent="0.3">
      <c r="L35" s="4" t="e" cm="1">
        <f t="array" ref="L35">INDEX(bddnoms,((SMALL(IF(bddnoms="//","",IF(bddnoms&lt;&gt;"",(COLUMN(bddnoms)-7)+((ROW(bddnoms)-1)/1000),"")),ROW(A34))-INT(SMALL(IF(bddnoms="//","",IF(bddnoms&lt;&gt;"",(COLUMN(bddnoms)-7)+((ROW(bddnoms)-1)/1000),"")),ROW(A34))))*1000),INT(SMALL(IF(bddnoms="//","",IF(bddnoms&lt;&gt;"",(COLUMN(bddnoms)-7)+((ROW(bddnoms)-1)/1000),"")),ROW(A34))))</f>
        <v>#NUM!</v>
      </c>
      <c r="M35" s="4" t="str">
        <f>IF(COUNTIF(L$2:L35,L35)=1,COUNTIF(bddnoms,L35),"")</f>
        <v/>
      </c>
    </row>
    <row r="36" spans="12:13" x14ac:dyDescent="0.3">
      <c r="L36" s="4" t="e" cm="1">
        <f t="array" ref="L36">INDEX(bddnoms,((SMALL(IF(bddnoms="//","",IF(bddnoms&lt;&gt;"",(COLUMN(bddnoms)-7)+((ROW(bddnoms)-1)/1000),"")),ROW(A35))-INT(SMALL(IF(bddnoms="//","",IF(bddnoms&lt;&gt;"",(COLUMN(bddnoms)-7)+((ROW(bddnoms)-1)/1000),"")),ROW(A35))))*1000),INT(SMALL(IF(bddnoms="//","",IF(bddnoms&lt;&gt;"",(COLUMN(bddnoms)-7)+((ROW(bddnoms)-1)/1000),"")),ROW(A35))))</f>
        <v>#NUM!</v>
      </c>
      <c r="M36" s="4" t="str">
        <f>IF(COUNTIF(L$2:L36,L36)=1,COUNTIF(bddnoms,L36),"")</f>
        <v/>
      </c>
    </row>
    <row r="37" spans="12:13" x14ac:dyDescent="0.3">
      <c r="L37" s="4" t="e" cm="1">
        <f t="array" ref="L37">INDEX(bddnoms,((SMALL(IF(bddnoms="//","",IF(bddnoms&lt;&gt;"",(COLUMN(bddnoms)-7)+((ROW(bddnoms)-1)/1000),"")),ROW(A36))-INT(SMALL(IF(bddnoms="//","",IF(bddnoms&lt;&gt;"",(COLUMN(bddnoms)-7)+((ROW(bddnoms)-1)/1000),"")),ROW(A36))))*1000),INT(SMALL(IF(bddnoms="//","",IF(bddnoms&lt;&gt;"",(COLUMN(bddnoms)-7)+((ROW(bddnoms)-1)/1000),"")),ROW(A36))))</f>
        <v>#NUM!</v>
      </c>
      <c r="M37" s="4" t="str">
        <f>IF(COUNTIF(L$2:L37,L37)=1,COUNTIF(bddnoms,L37),"")</f>
        <v/>
      </c>
    </row>
    <row r="38" spans="12:13" x14ac:dyDescent="0.3">
      <c r="L38" s="4" t="e" cm="1">
        <f t="array" ref="L38">INDEX(bddnoms,((SMALL(IF(bddnoms="//","",IF(bddnoms&lt;&gt;"",(COLUMN(bddnoms)-7)+((ROW(bddnoms)-1)/1000),"")),ROW(A37))-INT(SMALL(IF(bddnoms="//","",IF(bddnoms&lt;&gt;"",(COLUMN(bddnoms)-7)+((ROW(bddnoms)-1)/1000),"")),ROW(A37))))*1000),INT(SMALL(IF(bddnoms="//","",IF(bddnoms&lt;&gt;"",(COLUMN(bddnoms)-7)+((ROW(bddnoms)-1)/1000),"")),ROW(A37))))</f>
        <v>#NUM!</v>
      </c>
      <c r="M38" s="4" t="str">
        <f>IF(COUNTIF(L$2:L38,L38)=1,COUNTIF(bddnoms,L38),"")</f>
        <v/>
      </c>
    </row>
    <row r="39" spans="12:13" x14ac:dyDescent="0.3">
      <c r="L39" s="4" t="e" cm="1">
        <f t="array" ref="L39">INDEX(bddnoms,((SMALL(IF(bddnoms="//","",IF(bddnoms&lt;&gt;"",(COLUMN(bddnoms)-7)+((ROW(bddnoms)-1)/1000),"")),ROW(A38))-INT(SMALL(IF(bddnoms="//","",IF(bddnoms&lt;&gt;"",(COLUMN(bddnoms)-7)+((ROW(bddnoms)-1)/1000),"")),ROW(A38))))*1000),INT(SMALL(IF(bddnoms="//","",IF(bddnoms&lt;&gt;"",(COLUMN(bddnoms)-7)+((ROW(bddnoms)-1)/1000),"")),ROW(A38))))</f>
        <v>#NUM!</v>
      </c>
      <c r="M39" s="4" t="str">
        <f>IF(COUNTIF(L$2:L39,L39)=1,COUNTIF(bddnoms,L39),"")</f>
        <v/>
      </c>
    </row>
    <row r="40" spans="12:13" x14ac:dyDescent="0.3">
      <c r="L40" s="4" t="e" cm="1">
        <f t="array" ref="L40">INDEX(bddnoms,((SMALL(IF(bddnoms="//","",IF(bddnoms&lt;&gt;"",(COLUMN(bddnoms)-7)+((ROW(bddnoms)-1)/1000),"")),ROW(A39))-INT(SMALL(IF(bddnoms="//","",IF(bddnoms&lt;&gt;"",(COLUMN(bddnoms)-7)+((ROW(bddnoms)-1)/1000),"")),ROW(A39))))*1000),INT(SMALL(IF(bddnoms="//","",IF(bddnoms&lt;&gt;"",(COLUMN(bddnoms)-7)+((ROW(bddnoms)-1)/1000),"")),ROW(A39))))</f>
        <v>#NUM!</v>
      </c>
      <c r="M40" s="4" t="str">
        <f>IF(COUNTIF(L$2:L40,L40)=1,COUNTIF(bddnoms,L40),"")</f>
        <v/>
      </c>
    </row>
    <row r="41" spans="12:13" x14ac:dyDescent="0.3">
      <c r="L41" s="4" t="e" cm="1">
        <f t="array" ref="L41">INDEX(bddnoms,((SMALL(IF(bddnoms="//","",IF(bddnoms&lt;&gt;"",(COLUMN(bddnoms)-7)+((ROW(bddnoms)-1)/1000),"")),ROW(A40))-INT(SMALL(IF(bddnoms="//","",IF(bddnoms&lt;&gt;"",(COLUMN(bddnoms)-7)+((ROW(bddnoms)-1)/1000),"")),ROW(A40))))*1000),INT(SMALL(IF(bddnoms="//","",IF(bddnoms&lt;&gt;"",(COLUMN(bddnoms)-7)+((ROW(bddnoms)-1)/1000),"")),ROW(A40))))</f>
        <v>#NUM!</v>
      </c>
      <c r="M41" s="4" t="str">
        <f>IF(COUNTIF(L$2:L41,L41)=1,COUNTIF(bddnoms,L41),"")</f>
        <v/>
      </c>
    </row>
    <row r="42" spans="12:13" x14ac:dyDescent="0.3">
      <c r="L42" s="4" t="e" cm="1">
        <f t="array" ref="L42">INDEX(bddnoms,((SMALL(IF(bddnoms="//","",IF(bddnoms&lt;&gt;"",(COLUMN(bddnoms)-7)+((ROW(bddnoms)-1)/1000),"")),ROW(A41))-INT(SMALL(IF(bddnoms="//","",IF(bddnoms&lt;&gt;"",(COLUMN(bddnoms)-7)+((ROW(bddnoms)-1)/1000),"")),ROW(A41))))*1000),INT(SMALL(IF(bddnoms="//","",IF(bddnoms&lt;&gt;"",(COLUMN(bddnoms)-7)+((ROW(bddnoms)-1)/1000),"")),ROW(A41))))</f>
        <v>#NUM!</v>
      </c>
      <c r="M42" s="4" t="str">
        <f>IF(COUNTIF(L$2:L42,L42)=1,COUNTIF(bddnoms,L42),"")</f>
        <v/>
      </c>
    </row>
    <row r="43" spans="12:13" x14ac:dyDescent="0.3">
      <c r="L43" s="4" t="e" cm="1">
        <f t="array" ref="L43">INDEX(bddnoms,((SMALL(IF(bddnoms="//","",IF(bddnoms&lt;&gt;"",(COLUMN(bddnoms)-7)+((ROW(bddnoms)-1)/1000),"")),ROW(A42))-INT(SMALL(IF(bddnoms="//","",IF(bddnoms&lt;&gt;"",(COLUMN(bddnoms)-7)+((ROW(bddnoms)-1)/1000),"")),ROW(A42))))*1000),INT(SMALL(IF(bddnoms="//","",IF(bddnoms&lt;&gt;"",(COLUMN(bddnoms)-7)+((ROW(bddnoms)-1)/1000),"")),ROW(A42))))</f>
        <v>#NUM!</v>
      </c>
      <c r="M43" s="4" t="str">
        <f>IF(COUNTIF(L$2:L43,L43)=1,COUNTIF(bddnoms,L43),"")</f>
        <v/>
      </c>
    </row>
    <row r="44" spans="12:13" x14ac:dyDescent="0.3">
      <c r="L44" s="4" t="e" cm="1">
        <f t="array" ref="L44">INDEX(bddnoms,((SMALL(IF(bddnoms="//","",IF(bddnoms&lt;&gt;"",(COLUMN(bddnoms)-7)+((ROW(bddnoms)-1)/1000),"")),ROW(A43))-INT(SMALL(IF(bddnoms="//","",IF(bddnoms&lt;&gt;"",(COLUMN(bddnoms)-7)+((ROW(bddnoms)-1)/1000),"")),ROW(A43))))*1000),INT(SMALL(IF(bddnoms="//","",IF(bddnoms&lt;&gt;"",(COLUMN(bddnoms)-7)+((ROW(bddnoms)-1)/1000),"")),ROW(A43))))</f>
        <v>#NUM!</v>
      </c>
      <c r="M44" s="4" t="str">
        <f>IF(COUNTIF(L$2:L44,L44)=1,COUNTIF(bddnoms,L44),"")</f>
        <v/>
      </c>
    </row>
    <row r="45" spans="12:13" x14ac:dyDescent="0.3">
      <c r="L45" s="4" t="e" cm="1">
        <f t="array" ref="L45">INDEX(bddnoms,((SMALL(IF(bddnoms="//","",IF(bddnoms&lt;&gt;"",(COLUMN(bddnoms)-7)+((ROW(bddnoms)-1)/1000),"")),ROW(A44))-INT(SMALL(IF(bddnoms="//","",IF(bddnoms&lt;&gt;"",(COLUMN(bddnoms)-7)+((ROW(bddnoms)-1)/1000),"")),ROW(A44))))*1000),INT(SMALL(IF(bddnoms="//","",IF(bddnoms&lt;&gt;"",(COLUMN(bddnoms)-7)+((ROW(bddnoms)-1)/1000),"")),ROW(A44))))</f>
        <v>#NUM!</v>
      </c>
      <c r="M45" s="4" t="str">
        <f>IF(COUNTIF(L$2:L45,L45)=1,COUNTIF(bddnoms,L45),"")</f>
        <v/>
      </c>
    </row>
    <row r="46" spans="12:13" x14ac:dyDescent="0.3">
      <c r="L46" s="4" t="e" cm="1">
        <f t="array" ref="L46">INDEX(bddnoms,((SMALL(IF(bddnoms="//","",IF(bddnoms&lt;&gt;"",(COLUMN(bddnoms)-7)+((ROW(bddnoms)-1)/1000),"")),ROW(A45))-INT(SMALL(IF(bddnoms="//","",IF(bddnoms&lt;&gt;"",(COLUMN(bddnoms)-7)+((ROW(bddnoms)-1)/1000),"")),ROW(A45))))*1000),INT(SMALL(IF(bddnoms="//","",IF(bddnoms&lt;&gt;"",(COLUMN(bddnoms)-7)+((ROW(bddnoms)-1)/1000),"")),ROW(A45))))</f>
        <v>#NUM!</v>
      </c>
      <c r="M46" s="4" t="str">
        <f>IF(COUNTIF(L$2:L46,L46)=1,COUNTIF(bddnoms,L46),"")</f>
        <v/>
      </c>
    </row>
    <row r="47" spans="12:13" x14ac:dyDescent="0.3">
      <c r="L47" s="4" t="e" cm="1">
        <f t="array" ref="L47">INDEX(bddnoms,((SMALL(IF(bddnoms="//","",IF(bddnoms&lt;&gt;"",(COLUMN(bddnoms)-7)+((ROW(bddnoms)-1)/1000),"")),ROW(A46))-INT(SMALL(IF(bddnoms="//","",IF(bddnoms&lt;&gt;"",(COLUMN(bddnoms)-7)+((ROW(bddnoms)-1)/1000),"")),ROW(A46))))*1000),INT(SMALL(IF(bddnoms="//","",IF(bddnoms&lt;&gt;"",(COLUMN(bddnoms)-7)+((ROW(bddnoms)-1)/1000),"")),ROW(A46))))</f>
        <v>#NUM!</v>
      </c>
      <c r="M47" s="4" t="str">
        <f>IF(COUNTIF(L$2:L47,L47)=1,COUNTIF(bddnoms,L47),"")</f>
        <v/>
      </c>
    </row>
    <row r="48" spans="12:13" x14ac:dyDescent="0.3">
      <c r="L48" s="4" t="e" cm="1">
        <f t="array" ref="L48">INDEX(bddnoms,((SMALL(IF(bddnoms="//","",IF(bddnoms&lt;&gt;"",(COLUMN(bddnoms)-7)+((ROW(bddnoms)-1)/1000),"")),ROW(A47))-INT(SMALL(IF(bddnoms="//","",IF(bddnoms&lt;&gt;"",(COLUMN(bddnoms)-7)+((ROW(bddnoms)-1)/1000),"")),ROW(A47))))*1000),INT(SMALL(IF(bddnoms="//","",IF(bddnoms&lt;&gt;"",(COLUMN(bddnoms)-7)+((ROW(bddnoms)-1)/1000),"")),ROW(A47))))</f>
        <v>#NUM!</v>
      </c>
      <c r="M48" s="4" t="str">
        <f>IF(COUNTIF(L$2:L48,L48)=1,COUNTIF(bddnoms,L48),"")</f>
        <v/>
      </c>
    </row>
    <row r="49" spans="12:13" x14ac:dyDescent="0.3">
      <c r="L49" s="4" t="e" cm="1">
        <f t="array" ref="L49">INDEX(bddnoms,((SMALL(IF(bddnoms="//","",IF(bddnoms&lt;&gt;"",(COLUMN(bddnoms)-7)+((ROW(bddnoms)-1)/1000),"")),ROW(A48))-INT(SMALL(IF(bddnoms="//","",IF(bddnoms&lt;&gt;"",(COLUMN(bddnoms)-7)+((ROW(bddnoms)-1)/1000),"")),ROW(A48))))*1000),INT(SMALL(IF(bddnoms="//","",IF(bddnoms&lt;&gt;"",(COLUMN(bddnoms)-7)+((ROW(bddnoms)-1)/1000),"")),ROW(A48))))</f>
        <v>#NUM!</v>
      </c>
      <c r="M49" s="4" t="str">
        <f>IF(COUNTIF(L$2:L49,L49)=1,COUNTIF(bddnoms,L49),"")</f>
        <v/>
      </c>
    </row>
    <row r="50" spans="12:13" x14ac:dyDescent="0.3">
      <c r="L50" s="4" t="e" cm="1">
        <f t="array" ref="L50">INDEX(bddnoms,((SMALL(IF(bddnoms="//","",IF(bddnoms&lt;&gt;"",(COLUMN(bddnoms)-7)+((ROW(bddnoms)-1)/1000),"")),ROW(A49))-INT(SMALL(IF(bddnoms="//","",IF(bddnoms&lt;&gt;"",(COLUMN(bddnoms)-7)+((ROW(bddnoms)-1)/1000),"")),ROW(A49))))*1000),INT(SMALL(IF(bddnoms="//","",IF(bddnoms&lt;&gt;"",(COLUMN(bddnoms)-7)+((ROW(bddnoms)-1)/1000),"")),ROW(A49))))</f>
        <v>#NUM!</v>
      </c>
      <c r="M50" s="4" t="str">
        <f>IF(COUNTIF(L$2:L50,L50)=1,COUNTIF(bddnoms,L50),"")</f>
        <v/>
      </c>
    </row>
    <row r="51" spans="12:13" x14ac:dyDescent="0.3">
      <c r="L51" s="4" t="e" cm="1">
        <f t="array" ref="L51">INDEX(bddnoms,((SMALL(IF(bddnoms="//","",IF(bddnoms&lt;&gt;"",(COLUMN(bddnoms)-7)+((ROW(bddnoms)-1)/1000),"")),ROW(A50))-INT(SMALL(IF(bddnoms="//","",IF(bddnoms&lt;&gt;"",(COLUMN(bddnoms)-7)+((ROW(bddnoms)-1)/1000),"")),ROW(A50))))*1000),INT(SMALL(IF(bddnoms="//","",IF(bddnoms&lt;&gt;"",(COLUMN(bddnoms)-7)+((ROW(bddnoms)-1)/1000),"")),ROW(A50))))</f>
        <v>#NUM!</v>
      </c>
      <c r="M51" s="4" t="str">
        <f>IF(COUNTIF(L$2:L51,L51)=1,COUNTIF(bddnoms,L51),"")</f>
        <v/>
      </c>
    </row>
    <row r="52" spans="12:13" x14ac:dyDescent="0.3">
      <c r="L52" s="4" t="e" cm="1">
        <f t="array" ref="L52">INDEX(bddnoms,((SMALL(IF(bddnoms="//","",IF(bddnoms&lt;&gt;"",(COLUMN(bddnoms)-7)+((ROW(bddnoms)-1)/1000),"")),ROW(A51))-INT(SMALL(IF(bddnoms="//","",IF(bddnoms&lt;&gt;"",(COLUMN(bddnoms)-7)+((ROW(bddnoms)-1)/1000),"")),ROW(A51))))*1000),INT(SMALL(IF(bddnoms="//","",IF(bddnoms&lt;&gt;"",(COLUMN(bddnoms)-7)+((ROW(bddnoms)-1)/1000),"")),ROW(A51))))</f>
        <v>#NUM!</v>
      </c>
      <c r="M52" s="4" t="str">
        <f>IF(COUNTIF(L$2:L52,L52)=1,COUNTIF(bddnoms,L52),"")</f>
        <v/>
      </c>
    </row>
    <row r="53" spans="12:13" x14ac:dyDescent="0.3">
      <c r="L53" s="4" t="e" cm="1">
        <f t="array" ref="L53">INDEX(bddnoms,((SMALL(IF(bddnoms="//","",IF(bddnoms&lt;&gt;"",(COLUMN(bddnoms)-7)+((ROW(bddnoms)-1)/1000),"")),ROW(A52))-INT(SMALL(IF(bddnoms="//","",IF(bddnoms&lt;&gt;"",(COLUMN(bddnoms)-7)+((ROW(bddnoms)-1)/1000),"")),ROW(A52))))*1000),INT(SMALL(IF(bddnoms="//","",IF(bddnoms&lt;&gt;"",(COLUMN(bddnoms)-7)+((ROW(bddnoms)-1)/1000),"")),ROW(A52))))</f>
        <v>#NUM!</v>
      </c>
      <c r="M53" s="4">
        <f>COUNTIF(bddnoms,L53)</f>
        <v>0</v>
      </c>
    </row>
    <row r="54" spans="12:13" x14ac:dyDescent="0.3">
      <c r="L54" s="4" t="e" cm="1">
        <f t="array" ref="L54">INDEX(bddnoms,((SMALL(IF(bddnoms="//","",IF(bddnoms&lt;&gt;"",(COLUMN(bddnoms)-7)+((ROW(bddnoms)-1)/1000),"")),ROW(A53))-INT(SMALL(IF(bddnoms="//","",IF(bddnoms&lt;&gt;"",(COLUMN(bddnoms)-7)+((ROW(bddnoms)-1)/1000),"")),ROW(A53))))*1000),INT(SMALL(IF(bddnoms="//","",IF(bddnoms&lt;&gt;"",(COLUMN(bddnoms)-7)+((ROW(bddnoms)-1)/1000),"")),ROW(A53))))</f>
        <v>#NUM!</v>
      </c>
      <c r="M54" s="4">
        <f>COUNTIF(bddnoms,L54)</f>
        <v>0</v>
      </c>
    </row>
    <row r="55" spans="12:13" x14ac:dyDescent="0.3">
      <c r="L55" s="4" t="e" cm="1">
        <f t="array" ref="L55">INDEX(bddnoms,((SMALL(IF(bddnoms="//","",IF(bddnoms&lt;&gt;"",(COLUMN(bddnoms)-7)+((ROW(bddnoms)-1)/1000),"")),ROW(A54))-INT(SMALL(IF(bddnoms="//","",IF(bddnoms&lt;&gt;"",(COLUMN(bddnoms)-7)+((ROW(bddnoms)-1)/1000),"")),ROW(A54))))*1000),INT(SMALL(IF(bddnoms="//","",IF(bddnoms&lt;&gt;"",(COLUMN(bddnoms)-7)+((ROW(bddnoms)-1)/1000),"")),ROW(A54))))</f>
        <v>#NUM!</v>
      </c>
      <c r="M55" s="4">
        <f>COUNTIF(bddnoms,L55)</f>
        <v>0</v>
      </c>
    </row>
    <row r="56" spans="12:13" x14ac:dyDescent="0.3">
      <c r="L56" s="4" t="e" cm="1">
        <f t="array" ref="L56">INDEX(bddnoms,((SMALL(IF(bddnoms="//","",IF(bddnoms&lt;&gt;"",(COLUMN(bddnoms)-7)+((ROW(bddnoms)-1)/1000),"")),ROW(A55))-INT(SMALL(IF(bddnoms="//","",IF(bddnoms&lt;&gt;"",(COLUMN(bddnoms)-7)+((ROW(bddnoms)-1)/1000),"")),ROW(A55))))*1000),INT(SMALL(IF(bddnoms="//","",IF(bddnoms&lt;&gt;"",(COLUMN(bddnoms)-7)+((ROW(bddnoms)-1)/1000),"")),ROW(A55))))</f>
        <v>#NUM!</v>
      </c>
      <c r="M56" s="4">
        <f>COUNTIF(bddnoms,L56)</f>
        <v>0</v>
      </c>
    </row>
    <row r="57" spans="12:13" x14ac:dyDescent="0.3">
      <c r="L57" s="4" t="e" cm="1">
        <f t="array" ref="L57">INDEX(bddnoms,((SMALL(IF(bddnoms="//","",IF(bddnoms&lt;&gt;"",(COLUMN(bddnoms)-7)+((ROW(bddnoms)-1)/1000),"")),ROW(A56))-INT(SMALL(IF(bddnoms="//","",IF(bddnoms&lt;&gt;"",(COLUMN(bddnoms)-7)+((ROW(bddnoms)-1)/1000),"")),ROW(A56))))*1000),INT(SMALL(IF(bddnoms="//","",IF(bddnoms&lt;&gt;"",(COLUMN(bddnoms)-7)+((ROW(bddnoms)-1)/1000),"")),ROW(A56))))</f>
        <v>#NUM!</v>
      </c>
      <c r="M57" s="4">
        <f>COUNTIF(bddnoms,L57)</f>
        <v>0</v>
      </c>
    </row>
    <row r="58" spans="12:13" x14ac:dyDescent="0.3">
      <c r="L58" s="4" t="e" cm="1">
        <f t="array" ref="L58">INDEX(bddnoms,((SMALL(IF(bddnoms="//","",IF(bddnoms&lt;&gt;"",(COLUMN(bddnoms)-7)+((ROW(bddnoms)-1)/1000),"")),ROW(A57))-INT(SMALL(IF(bddnoms="//","",IF(bddnoms&lt;&gt;"",(COLUMN(bddnoms)-7)+((ROW(bddnoms)-1)/1000),"")),ROW(A57))))*1000),INT(SMALL(IF(bddnoms="//","",IF(bddnoms&lt;&gt;"",(COLUMN(bddnoms)-7)+((ROW(bddnoms)-1)/1000),"")),ROW(A57))))</f>
        <v>#NUM!</v>
      </c>
      <c r="M58" s="4">
        <f>COUNTIF(bddnoms,L58)</f>
        <v>0</v>
      </c>
    </row>
    <row r="59" spans="12:13" x14ac:dyDescent="0.3">
      <c r="L59" s="4" t="e" cm="1">
        <f t="array" ref="L59">INDEX(bddnoms,((SMALL(IF(bddnoms="//","",IF(bddnoms&lt;&gt;"",(COLUMN(bddnoms)-7)+((ROW(bddnoms)-1)/1000),"")),ROW(A58))-INT(SMALL(IF(bddnoms="//","",IF(bddnoms&lt;&gt;"",(COLUMN(bddnoms)-7)+((ROW(bddnoms)-1)/1000),"")),ROW(A58))))*1000),INT(SMALL(IF(bddnoms="//","",IF(bddnoms&lt;&gt;"",(COLUMN(bddnoms)-7)+((ROW(bddnoms)-1)/1000),"")),ROW(A58))))</f>
        <v>#NUM!</v>
      </c>
      <c r="M59" s="4">
        <f>COUNTIF(bddnoms,L59)</f>
        <v>0</v>
      </c>
    </row>
    <row r="60" spans="12:13" x14ac:dyDescent="0.3">
      <c r="L60" s="4" t="e" cm="1">
        <f t="array" ref="L60">INDEX(bddnoms,((SMALL(IF(bddnoms="//","",IF(bddnoms&lt;&gt;"",(COLUMN(bddnoms)-7)+((ROW(bddnoms)-1)/1000),"")),ROW(A59))-INT(SMALL(IF(bddnoms="//","",IF(bddnoms&lt;&gt;"",(COLUMN(bddnoms)-7)+((ROW(bddnoms)-1)/1000),"")),ROW(A59))))*1000),INT(SMALL(IF(bddnoms="//","",IF(bddnoms&lt;&gt;"",(COLUMN(bddnoms)-7)+((ROW(bddnoms)-1)/1000),"")),ROW(A59))))</f>
        <v>#NUM!</v>
      </c>
      <c r="M60" s="4">
        <f>COUNTIF(bddnoms,L60)</f>
        <v>0</v>
      </c>
    </row>
    <row r="61" spans="12:13" x14ac:dyDescent="0.3">
      <c r="L61" s="4" t="e" cm="1">
        <f t="array" ref="L61">INDEX(bddnoms,((SMALL(IF(bddnoms="//","",IF(bddnoms&lt;&gt;"",(COLUMN(bddnoms)-7)+((ROW(bddnoms)-1)/1000),"")),ROW(A60))-INT(SMALL(IF(bddnoms="//","",IF(bddnoms&lt;&gt;"",(COLUMN(bddnoms)-7)+((ROW(bddnoms)-1)/1000),"")),ROW(A60))))*1000),INT(SMALL(IF(bddnoms="//","",IF(bddnoms&lt;&gt;"",(COLUMN(bddnoms)-7)+((ROW(bddnoms)-1)/1000),"")),ROW(A60))))</f>
        <v>#NUM!</v>
      </c>
      <c r="M61" s="4">
        <f>COUNTIF(bddnoms,L61)</f>
        <v>0</v>
      </c>
    </row>
    <row r="62" spans="12:13" x14ac:dyDescent="0.3">
      <c r="L62" s="4" t="e" cm="1">
        <f t="array" ref="L62">INDEX(bddnoms,((SMALL(IF(bddnoms="//","",IF(bddnoms&lt;&gt;"",(COLUMN(bddnoms)-7)+((ROW(bddnoms)-1)/1000),"")),ROW(A61))-INT(SMALL(IF(bddnoms="//","",IF(bddnoms&lt;&gt;"",(COLUMN(bddnoms)-7)+((ROW(bddnoms)-1)/1000),"")),ROW(A61))))*1000),INT(SMALL(IF(bddnoms="//","",IF(bddnoms&lt;&gt;"",(COLUMN(bddnoms)-7)+((ROW(bddnoms)-1)/1000),"")),ROW(A61))))</f>
        <v>#NUM!</v>
      </c>
      <c r="M62" s="4">
        <f>COUNTIF(bddnoms,L62)</f>
        <v>0</v>
      </c>
    </row>
    <row r="63" spans="12:13" x14ac:dyDescent="0.3">
      <c r="L63" s="4" t="e" cm="1">
        <f t="array" ref="L63">INDEX(bddnoms,((SMALL(IF(bddnoms="//","",IF(bddnoms&lt;&gt;"",(COLUMN(bddnoms)-7)+((ROW(bddnoms)-1)/1000),"")),ROW(A62))-INT(SMALL(IF(bddnoms="//","",IF(bddnoms&lt;&gt;"",(COLUMN(bddnoms)-7)+((ROW(bddnoms)-1)/1000),"")),ROW(A62))))*1000),INT(SMALL(IF(bddnoms="//","",IF(bddnoms&lt;&gt;"",(COLUMN(bddnoms)-7)+((ROW(bddnoms)-1)/1000),"")),ROW(A62))))</f>
        <v>#NUM!</v>
      </c>
      <c r="M63" s="4">
        <f>COUNTIF(bddnoms,L63)</f>
        <v>0</v>
      </c>
    </row>
    <row r="64" spans="12:13" x14ac:dyDescent="0.3">
      <c r="L64" s="4" t="e" cm="1">
        <f t="array" ref="L64">INDEX(bddnoms,((SMALL(IF(bddnoms="//","",IF(bddnoms&lt;&gt;"",(COLUMN(bddnoms)-7)+((ROW(bddnoms)-1)/1000),"")),ROW(A63))-INT(SMALL(IF(bddnoms="//","",IF(bddnoms&lt;&gt;"",(COLUMN(bddnoms)-7)+((ROW(bddnoms)-1)/1000),"")),ROW(A63))))*1000),INT(SMALL(IF(bddnoms="//","",IF(bddnoms&lt;&gt;"",(COLUMN(bddnoms)-7)+((ROW(bddnoms)-1)/1000),"")),ROW(A63))))</f>
        <v>#NUM!</v>
      </c>
      <c r="M64" s="4">
        <f>COUNTIF(bddnoms,L64)</f>
        <v>0</v>
      </c>
    </row>
    <row r="65" spans="12:13" x14ac:dyDescent="0.3">
      <c r="L65" s="4" t="e" cm="1">
        <f t="array" ref="L65">INDEX(bddnoms,((SMALL(IF(bddnoms="//","",IF(bddnoms&lt;&gt;"",(COLUMN(bddnoms)-7)+((ROW(bddnoms)-1)/1000),"")),ROW(A64))-INT(SMALL(IF(bddnoms="//","",IF(bddnoms&lt;&gt;"",(COLUMN(bddnoms)-7)+((ROW(bddnoms)-1)/1000),"")),ROW(A64))))*1000),INT(SMALL(IF(bddnoms="//","",IF(bddnoms&lt;&gt;"",(COLUMN(bddnoms)-7)+((ROW(bddnoms)-1)/1000),"")),ROW(A64))))</f>
        <v>#NUM!</v>
      </c>
      <c r="M65" s="4">
        <f>COUNTIF(bddnoms,L65)</f>
        <v>0</v>
      </c>
    </row>
    <row r="66" spans="12:13" x14ac:dyDescent="0.3">
      <c r="L66" s="4" t="e" cm="1">
        <f t="array" ref="L66">INDEX(bddnoms,((SMALL(IF(bddnoms="//","",IF(bddnoms&lt;&gt;"",(COLUMN(bddnoms)-7)+((ROW(bddnoms)-1)/1000),"")),ROW(A65))-INT(SMALL(IF(bddnoms="//","",IF(bddnoms&lt;&gt;"",(COLUMN(bddnoms)-7)+((ROW(bddnoms)-1)/1000),"")),ROW(A65))))*1000),INT(SMALL(IF(bddnoms="//","",IF(bddnoms&lt;&gt;"",(COLUMN(bddnoms)-7)+((ROW(bddnoms)-1)/1000),"")),ROW(A65))))</f>
        <v>#NUM!</v>
      </c>
      <c r="M66" s="4">
        <f>COUNTIF(bddnoms,L66)</f>
        <v>0</v>
      </c>
    </row>
    <row r="67" spans="12:13" x14ac:dyDescent="0.3">
      <c r="L67" s="4" t="e" cm="1">
        <f t="array" ref="L67">INDEX(bddnoms,((SMALL(IF(bddnoms="//","",IF(bddnoms&lt;&gt;"",(COLUMN(bddnoms)-7)+((ROW(bddnoms)-1)/1000),"")),ROW(A66))-INT(SMALL(IF(bddnoms="//","",IF(bddnoms&lt;&gt;"",(COLUMN(bddnoms)-7)+((ROW(bddnoms)-1)/1000),"")),ROW(A66))))*1000),INT(SMALL(IF(bddnoms="//","",IF(bddnoms&lt;&gt;"",(COLUMN(bddnoms)-7)+((ROW(bddnoms)-1)/1000),"")),ROW(A66))))</f>
        <v>#NUM!</v>
      </c>
      <c r="M67" s="4">
        <f>COUNTIF(bddnoms,L67)</f>
        <v>0</v>
      </c>
    </row>
    <row r="68" spans="12:13" x14ac:dyDescent="0.3">
      <c r="L68" s="4" t="e" cm="1">
        <f t="array" ref="L68">INDEX(bddnoms,((SMALL(IF(bddnoms="//","",IF(bddnoms&lt;&gt;"",(COLUMN(bddnoms)-7)+((ROW(bddnoms)-1)/1000),"")),ROW(A67))-INT(SMALL(IF(bddnoms="//","",IF(bddnoms&lt;&gt;"",(COLUMN(bddnoms)-7)+((ROW(bddnoms)-1)/1000),"")),ROW(A67))))*1000),INT(SMALL(IF(bddnoms="//","",IF(bddnoms&lt;&gt;"",(COLUMN(bddnoms)-7)+((ROW(bddnoms)-1)/1000),"")),ROW(A67))))</f>
        <v>#NUM!</v>
      </c>
      <c r="M68" s="4">
        <f>COUNTIF(bddnoms,L68)</f>
        <v>0</v>
      </c>
    </row>
    <row r="69" spans="12:13" x14ac:dyDescent="0.3">
      <c r="L69" s="4" t="e" cm="1">
        <f t="array" ref="L69">INDEX(bddnoms,((SMALL(IF(bddnoms="//","",IF(bddnoms&lt;&gt;"",(COLUMN(bddnoms)-7)+((ROW(bddnoms)-1)/1000),"")),ROW(A68))-INT(SMALL(IF(bddnoms="//","",IF(bddnoms&lt;&gt;"",(COLUMN(bddnoms)-7)+((ROW(bddnoms)-1)/1000),"")),ROW(A68))))*1000),INT(SMALL(IF(bddnoms="//","",IF(bddnoms&lt;&gt;"",(COLUMN(bddnoms)-7)+((ROW(bddnoms)-1)/1000),"")),ROW(A68))))</f>
        <v>#NUM!</v>
      </c>
      <c r="M69" s="4">
        <f>COUNTIF(bddnoms,L69)</f>
        <v>0</v>
      </c>
    </row>
    <row r="70" spans="12:13" x14ac:dyDescent="0.3">
      <c r="L70" s="4" t="e" cm="1">
        <f t="array" ref="L70">INDEX(bddnoms,((SMALL(IF(bddnoms="//","",IF(bddnoms&lt;&gt;"",(COLUMN(bddnoms)-7)+((ROW(bddnoms)-1)/1000),"")),ROW(A69))-INT(SMALL(IF(bddnoms="//","",IF(bddnoms&lt;&gt;"",(COLUMN(bddnoms)-7)+((ROW(bddnoms)-1)/1000),"")),ROW(A69))))*1000),INT(SMALL(IF(bddnoms="//","",IF(bddnoms&lt;&gt;"",(COLUMN(bddnoms)-7)+((ROW(bddnoms)-1)/1000),"")),ROW(A69))))</f>
        <v>#NUM!</v>
      </c>
      <c r="M70" s="4">
        <f>COUNTIF(bddnoms,L70)</f>
        <v>0</v>
      </c>
    </row>
    <row r="71" spans="12:13" x14ac:dyDescent="0.3">
      <c r="L71" s="4" t="e" cm="1">
        <f t="array" ref="L71">INDEX(bddnoms,((SMALL(IF(bddnoms="//","",IF(bddnoms&lt;&gt;"",(COLUMN(bddnoms)-7)+((ROW(bddnoms)-1)/1000),"")),ROW(A70))-INT(SMALL(IF(bddnoms="//","",IF(bddnoms&lt;&gt;"",(COLUMN(bddnoms)-7)+((ROW(bddnoms)-1)/1000),"")),ROW(A70))))*1000),INT(SMALL(IF(bddnoms="//","",IF(bddnoms&lt;&gt;"",(COLUMN(bddnoms)-7)+((ROW(bddnoms)-1)/1000),"")),ROW(A70))))</f>
        <v>#NUM!</v>
      </c>
      <c r="M71" s="4">
        <f>COUNTIF(bddnoms,L71)</f>
        <v>0</v>
      </c>
    </row>
    <row r="72" spans="12:13" x14ac:dyDescent="0.3">
      <c r="L72" s="4" t="e" cm="1">
        <f t="array" ref="L72">INDEX(bddnoms,((SMALL(IF(bddnoms="//","",IF(bddnoms&lt;&gt;"",(COLUMN(bddnoms)-7)+((ROW(bddnoms)-1)/1000),"")),ROW(A71))-INT(SMALL(IF(bddnoms="//","",IF(bddnoms&lt;&gt;"",(COLUMN(bddnoms)-7)+((ROW(bddnoms)-1)/1000),"")),ROW(A71))))*1000),INT(SMALL(IF(bddnoms="//","",IF(bddnoms&lt;&gt;"",(COLUMN(bddnoms)-7)+((ROW(bddnoms)-1)/1000),"")),ROW(A71))))</f>
        <v>#NUM!</v>
      </c>
      <c r="M72" s="4">
        <f>COUNTIF(bddnoms,L72)</f>
        <v>0</v>
      </c>
    </row>
    <row r="73" spans="12:13" x14ac:dyDescent="0.3">
      <c r="L73" s="4" t="e" cm="1">
        <f t="array" ref="L73">INDEX(bddnoms,((SMALL(IF(bddnoms="//","",IF(bddnoms&lt;&gt;"",(COLUMN(bddnoms)-7)+((ROW(bddnoms)-1)/1000),"")),ROW(A72))-INT(SMALL(IF(bddnoms="//","",IF(bddnoms&lt;&gt;"",(COLUMN(bddnoms)-7)+((ROW(bddnoms)-1)/1000),"")),ROW(A72))))*1000),INT(SMALL(IF(bddnoms="//","",IF(bddnoms&lt;&gt;"",(COLUMN(bddnoms)-7)+((ROW(bddnoms)-1)/1000),"")),ROW(A72))))</f>
        <v>#NUM!</v>
      </c>
      <c r="M73" s="4">
        <f>COUNTIF(bddnoms,L73)</f>
        <v>0</v>
      </c>
    </row>
    <row r="74" spans="12:13" x14ac:dyDescent="0.3">
      <c r="L74" s="4" t="e" cm="1">
        <f t="array" ref="L74">INDEX(bddnoms,((SMALL(IF(bddnoms="//","",IF(bddnoms&lt;&gt;"",(COLUMN(bddnoms)-7)+((ROW(bddnoms)-1)/1000),"")),ROW(A73))-INT(SMALL(IF(bddnoms="//","",IF(bddnoms&lt;&gt;"",(COLUMN(bddnoms)-7)+((ROW(bddnoms)-1)/1000),"")),ROW(A73))))*1000),INT(SMALL(IF(bddnoms="//","",IF(bddnoms&lt;&gt;"",(COLUMN(bddnoms)-7)+((ROW(bddnoms)-1)/1000),"")),ROW(A73))))</f>
        <v>#NUM!</v>
      </c>
      <c r="M74" s="4">
        <f>COUNTIF(bddnoms,L74)</f>
        <v>0</v>
      </c>
    </row>
    <row r="75" spans="12:13" x14ac:dyDescent="0.3">
      <c r="L75" s="4" t="e" cm="1">
        <f t="array" ref="L75">INDEX(bddnoms,((SMALL(IF(bddnoms="//","",IF(bddnoms&lt;&gt;"",(COLUMN(bddnoms)-7)+((ROW(bddnoms)-1)/1000),"")),ROW(A74))-INT(SMALL(IF(bddnoms="//","",IF(bddnoms&lt;&gt;"",(COLUMN(bddnoms)-7)+((ROW(bddnoms)-1)/1000),"")),ROW(A74))))*1000),INT(SMALL(IF(bddnoms="//","",IF(bddnoms&lt;&gt;"",(COLUMN(bddnoms)-7)+((ROW(bddnoms)-1)/1000),"")),ROW(A74))))</f>
        <v>#NUM!</v>
      </c>
      <c r="M75" s="4">
        <f>COUNTIF(bddnoms,L75)</f>
        <v>0</v>
      </c>
    </row>
    <row r="76" spans="12:13" x14ac:dyDescent="0.3">
      <c r="L76" s="4" t="e" cm="1">
        <f t="array" ref="L76">INDEX(bddnoms,((SMALL(IF(bddnoms="//","",IF(bddnoms&lt;&gt;"",(COLUMN(bddnoms)-7)+((ROW(bddnoms)-1)/1000),"")),ROW(A75))-INT(SMALL(IF(bddnoms="//","",IF(bddnoms&lt;&gt;"",(COLUMN(bddnoms)-7)+((ROW(bddnoms)-1)/1000),"")),ROW(A75))))*1000),INT(SMALL(IF(bddnoms="//","",IF(bddnoms&lt;&gt;"",(COLUMN(bddnoms)-7)+((ROW(bddnoms)-1)/1000),"")),ROW(A75))))</f>
        <v>#NUM!</v>
      </c>
      <c r="M76" s="4">
        <f>COUNTIF(bddnoms,L76)</f>
        <v>0</v>
      </c>
    </row>
    <row r="77" spans="12:13" x14ac:dyDescent="0.3">
      <c r="L77" s="4" t="e" cm="1">
        <f t="array" ref="L77">INDEX(bddnoms,((SMALL(IF(bddnoms="//","",IF(bddnoms&lt;&gt;"",(COLUMN(bddnoms)-7)+((ROW(bddnoms)-1)/1000),"")),ROW(A76))-INT(SMALL(IF(bddnoms="//","",IF(bddnoms&lt;&gt;"",(COLUMN(bddnoms)-7)+((ROW(bddnoms)-1)/1000),"")),ROW(A76))))*1000),INT(SMALL(IF(bddnoms="//","",IF(bddnoms&lt;&gt;"",(COLUMN(bddnoms)-7)+((ROW(bddnoms)-1)/1000),"")),ROW(A76))))</f>
        <v>#NUM!</v>
      </c>
      <c r="M77" s="4">
        <f>COUNTIF(bddnoms,L77)</f>
        <v>0</v>
      </c>
    </row>
    <row r="78" spans="12:13" x14ac:dyDescent="0.3">
      <c r="L78" s="4" t="e" cm="1">
        <f t="array" ref="L78">INDEX(bddnoms,((SMALL(IF(bddnoms="//","",IF(bddnoms&lt;&gt;"",(COLUMN(bddnoms)-7)+((ROW(bddnoms)-1)/1000),"")),ROW(A77))-INT(SMALL(IF(bddnoms="//","",IF(bddnoms&lt;&gt;"",(COLUMN(bddnoms)-7)+((ROW(bddnoms)-1)/1000),"")),ROW(A77))))*1000),INT(SMALL(IF(bddnoms="//","",IF(bddnoms&lt;&gt;"",(COLUMN(bddnoms)-7)+((ROW(bddnoms)-1)/1000),"")),ROW(A77))))</f>
        <v>#NUM!</v>
      </c>
      <c r="M78" s="4">
        <f>COUNTIF(bddnoms,L78)</f>
        <v>0</v>
      </c>
    </row>
    <row r="79" spans="12:13" x14ac:dyDescent="0.3">
      <c r="L79" s="4" t="e" cm="1">
        <f t="array" ref="L79">INDEX(bddnoms,((SMALL(IF(bddnoms="//","",IF(bddnoms&lt;&gt;"",(COLUMN(bddnoms)-7)+((ROW(bddnoms)-1)/1000),"")),ROW(A78))-INT(SMALL(IF(bddnoms="//","",IF(bddnoms&lt;&gt;"",(COLUMN(bddnoms)-7)+((ROW(bddnoms)-1)/1000),"")),ROW(A78))))*1000),INT(SMALL(IF(bddnoms="//","",IF(bddnoms&lt;&gt;"",(COLUMN(bddnoms)-7)+((ROW(bddnoms)-1)/1000),"")),ROW(A78))))</f>
        <v>#NUM!</v>
      </c>
      <c r="M79" s="4">
        <f>COUNTIF(bddnoms,L79)</f>
        <v>0</v>
      </c>
    </row>
    <row r="80" spans="12:13" x14ac:dyDescent="0.3">
      <c r="L80" s="4" t="e" cm="1">
        <f t="array" ref="L80">INDEX(bddnoms,((SMALL(IF(bddnoms="//","",IF(bddnoms&lt;&gt;"",(COLUMN(bddnoms)-7)+((ROW(bddnoms)-1)/1000),"")),ROW(A79))-INT(SMALL(IF(bddnoms="//","",IF(bddnoms&lt;&gt;"",(COLUMN(bddnoms)-7)+((ROW(bddnoms)-1)/1000),"")),ROW(A79))))*1000),INT(SMALL(IF(bddnoms="//","",IF(bddnoms&lt;&gt;"",(COLUMN(bddnoms)-7)+((ROW(bddnoms)-1)/1000),"")),ROW(A79))))</f>
        <v>#NUM!</v>
      </c>
      <c r="M80" s="4">
        <f>COUNTIF(bddnoms,L80)</f>
        <v>0</v>
      </c>
    </row>
    <row r="81" spans="12:13" x14ac:dyDescent="0.3">
      <c r="L81" s="4" t="e" cm="1">
        <f t="array" ref="L81">INDEX(bddnoms,((SMALL(IF(bddnoms="//","",IF(bddnoms&lt;&gt;"",(COLUMN(bddnoms)-7)+((ROW(bddnoms)-1)/1000),"")),ROW(A80))-INT(SMALL(IF(bddnoms="//","",IF(bddnoms&lt;&gt;"",(COLUMN(bddnoms)-7)+((ROW(bddnoms)-1)/1000),"")),ROW(A80))))*1000),INT(SMALL(IF(bddnoms="//","",IF(bddnoms&lt;&gt;"",(COLUMN(bddnoms)-7)+((ROW(bddnoms)-1)/1000),"")),ROW(A80))))</f>
        <v>#NUM!</v>
      </c>
      <c r="M81" s="4">
        <f>COUNTIF(bddnoms,L81)</f>
        <v>0</v>
      </c>
    </row>
    <row r="82" spans="12:13" x14ac:dyDescent="0.3">
      <c r="L82" s="4" t="e" cm="1">
        <f t="array" ref="L82">INDEX(bddnoms,((SMALL(IF(bddnoms="//","",IF(bddnoms&lt;&gt;"",(COLUMN(bddnoms)-7)+((ROW(bddnoms)-1)/1000),"")),ROW(A81))-INT(SMALL(IF(bddnoms="//","",IF(bddnoms&lt;&gt;"",(COLUMN(bddnoms)-7)+((ROW(bddnoms)-1)/1000),"")),ROW(A81))))*1000),INT(SMALL(IF(bddnoms="//","",IF(bddnoms&lt;&gt;"",(COLUMN(bddnoms)-7)+((ROW(bddnoms)-1)/1000),"")),ROW(A81))))</f>
        <v>#NUM!</v>
      </c>
      <c r="M82" s="4">
        <f>COUNTIF(bddnoms,L82)</f>
        <v>0</v>
      </c>
    </row>
    <row r="83" spans="12:13" x14ac:dyDescent="0.3">
      <c r="L83" s="4" t="e" cm="1">
        <f t="array" ref="L83">INDEX(bddnoms,((SMALL(IF(bddnoms="//","",IF(bddnoms&lt;&gt;"",(COLUMN(bddnoms)-7)+((ROW(bddnoms)-1)/1000),"")),ROW(A82))-INT(SMALL(IF(bddnoms="//","",IF(bddnoms&lt;&gt;"",(COLUMN(bddnoms)-7)+((ROW(bddnoms)-1)/1000),"")),ROW(A82))))*1000),INT(SMALL(IF(bddnoms="//","",IF(bddnoms&lt;&gt;"",(COLUMN(bddnoms)-7)+((ROW(bddnoms)-1)/1000),"")),ROW(A82))))</f>
        <v>#NUM!</v>
      </c>
      <c r="M83" s="4">
        <f>COUNTIF(bddnoms,L83)</f>
        <v>0</v>
      </c>
    </row>
    <row r="84" spans="12:13" x14ac:dyDescent="0.3">
      <c r="L84" s="4" t="e" cm="1">
        <f t="array" ref="L84">INDEX(bddnoms,((SMALL(IF(bddnoms="//","",IF(bddnoms&lt;&gt;"",(COLUMN(bddnoms)-7)+((ROW(bddnoms)-1)/1000),"")),ROW(A83))-INT(SMALL(IF(bddnoms="//","",IF(bddnoms&lt;&gt;"",(COLUMN(bddnoms)-7)+((ROW(bddnoms)-1)/1000),"")),ROW(A83))))*1000),INT(SMALL(IF(bddnoms="//","",IF(bddnoms&lt;&gt;"",(COLUMN(bddnoms)-7)+((ROW(bddnoms)-1)/1000),"")),ROW(A83))))</f>
        <v>#NUM!</v>
      </c>
      <c r="M84" s="4">
        <f>COUNTIF(bddnoms,L84)</f>
        <v>0</v>
      </c>
    </row>
    <row r="85" spans="12:13" x14ac:dyDescent="0.3">
      <c r="L85" s="4" t="e" cm="1">
        <f t="array" ref="L85">INDEX(bddnoms,((SMALL(IF(bddnoms="//","",IF(bddnoms&lt;&gt;"",(COLUMN(bddnoms)-7)+((ROW(bddnoms)-1)/1000),"")),ROW(A84))-INT(SMALL(IF(bddnoms="//","",IF(bddnoms&lt;&gt;"",(COLUMN(bddnoms)-7)+((ROW(bddnoms)-1)/1000),"")),ROW(A84))))*1000),INT(SMALL(IF(bddnoms="//","",IF(bddnoms&lt;&gt;"",(COLUMN(bddnoms)-7)+((ROW(bddnoms)-1)/1000),"")),ROW(A84))))</f>
        <v>#NUM!</v>
      </c>
      <c r="M85" s="4">
        <f>COUNTIF(bddnoms,L85)</f>
        <v>0</v>
      </c>
    </row>
    <row r="86" spans="12:13" x14ac:dyDescent="0.3">
      <c r="L86" s="4" t="e" cm="1">
        <f t="array" ref="L86">INDEX(bddnoms,((SMALL(IF(bddnoms="//","",IF(bddnoms&lt;&gt;"",(COLUMN(bddnoms)-7)+((ROW(bddnoms)-1)/1000),"")),ROW(A85))-INT(SMALL(IF(bddnoms="//","",IF(bddnoms&lt;&gt;"",(COLUMN(bddnoms)-7)+((ROW(bddnoms)-1)/1000),"")),ROW(A85))))*1000),INT(SMALL(IF(bddnoms="//","",IF(bddnoms&lt;&gt;"",(COLUMN(bddnoms)-7)+((ROW(bddnoms)-1)/1000),"")),ROW(A85))))</f>
        <v>#NUM!</v>
      </c>
      <c r="M86" s="4">
        <f>COUNTIF(bddnoms,L86)</f>
        <v>0</v>
      </c>
    </row>
    <row r="87" spans="12:13" x14ac:dyDescent="0.3">
      <c r="L87" s="4" t="e" cm="1">
        <f t="array" ref="L87">INDEX(bddnoms,((SMALL(IF(bddnoms="//","",IF(bddnoms&lt;&gt;"",(COLUMN(bddnoms)-7)+((ROW(bddnoms)-1)/1000),"")),ROW(A86))-INT(SMALL(IF(bddnoms="//","",IF(bddnoms&lt;&gt;"",(COLUMN(bddnoms)-7)+((ROW(bddnoms)-1)/1000),"")),ROW(A86))))*1000),INT(SMALL(IF(bddnoms="//","",IF(bddnoms&lt;&gt;"",(COLUMN(bddnoms)-7)+((ROW(bddnoms)-1)/1000),"")),ROW(A86))))</f>
        <v>#NUM!</v>
      </c>
      <c r="M87" s="4">
        <f>COUNTIF(bddnoms,L87)</f>
        <v>0</v>
      </c>
    </row>
    <row r="88" spans="12:13" x14ac:dyDescent="0.3">
      <c r="L88" s="4" t="e" cm="1">
        <f t="array" ref="L88">INDEX(bddnoms,((SMALL(IF(bddnoms="//","",IF(bddnoms&lt;&gt;"",(COLUMN(bddnoms)-7)+((ROW(bddnoms)-1)/1000),"")),ROW(A87))-INT(SMALL(IF(bddnoms="//","",IF(bddnoms&lt;&gt;"",(COLUMN(bddnoms)-7)+((ROW(bddnoms)-1)/1000),"")),ROW(A87))))*1000),INT(SMALL(IF(bddnoms="//","",IF(bddnoms&lt;&gt;"",(COLUMN(bddnoms)-7)+((ROW(bddnoms)-1)/1000),"")),ROW(A87))))</f>
        <v>#NUM!</v>
      </c>
      <c r="M88" s="4">
        <f>COUNTIF(bddnoms,L88)</f>
        <v>0</v>
      </c>
    </row>
    <row r="89" spans="12:13" x14ac:dyDescent="0.3">
      <c r="L89" s="4" t="e" cm="1">
        <f t="array" ref="L89">INDEX(bddnoms,((SMALL(IF(bddnoms="//","",IF(bddnoms&lt;&gt;"",(COLUMN(bddnoms)-7)+((ROW(bddnoms)-1)/1000),"")),ROW(A88))-INT(SMALL(IF(bddnoms="//","",IF(bddnoms&lt;&gt;"",(COLUMN(bddnoms)-7)+((ROW(bddnoms)-1)/1000),"")),ROW(A88))))*1000),INT(SMALL(IF(bddnoms="//","",IF(bddnoms&lt;&gt;"",(COLUMN(bddnoms)-7)+((ROW(bddnoms)-1)/1000),"")),ROW(A88))))</f>
        <v>#NUM!</v>
      </c>
      <c r="M89" s="4">
        <f>COUNTIF(bddnoms,L89)</f>
        <v>0</v>
      </c>
    </row>
    <row r="90" spans="12:13" x14ac:dyDescent="0.3">
      <c r="L90" s="4" t="e" cm="1">
        <f t="array" ref="L90">INDEX(bddnoms,((SMALL(IF(bddnoms="//","",IF(bddnoms&lt;&gt;"",(COLUMN(bddnoms)-7)+((ROW(bddnoms)-1)/1000),"")),ROW(A89))-INT(SMALL(IF(bddnoms="//","",IF(bddnoms&lt;&gt;"",(COLUMN(bddnoms)-7)+((ROW(bddnoms)-1)/1000),"")),ROW(A89))))*1000),INT(SMALL(IF(bddnoms="//","",IF(bddnoms&lt;&gt;"",(COLUMN(bddnoms)-7)+((ROW(bddnoms)-1)/1000),"")),ROW(A89))))</f>
        <v>#NUM!</v>
      </c>
      <c r="M90" s="4">
        <f>COUNTIF(bddnoms,L90)</f>
        <v>0</v>
      </c>
    </row>
    <row r="91" spans="12:13" x14ac:dyDescent="0.3">
      <c r="L91" s="4" t="e" cm="1">
        <f t="array" ref="L91">INDEX(bddnoms,((SMALL(IF(bddnoms="//","",IF(bddnoms&lt;&gt;"",(COLUMN(bddnoms)-7)+((ROW(bddnoms)-1)/1000),"")),ROW(A90))-INT(SMALL(IF(bddnoms="//","",IF(bddnoms&lt;&gt;"",(COLUMN(bddnoms)-7)+((ROW(bddnoms)-1)/1000),"")),ROW(A90))))*1000),INT(SMALL(IF(bddnoms="//","",IF(bddnoms&lt;&gt;"",(COLUMN(bddnoms)-7)+((ROW(bddnoms)-1)/1000),"")),ROW(A90))))</f>
        <v>#NUM!</v>
      </c>
      <c r="M91" s="4">
        <f>COUNTIF(bddnoms,L91)</f>
        <v>0</v>
      </c>
    </row>
    <row r="92" spans="12:13" x14ac:dyDescent="0.3">
      <c r="L92" s="4" t="e" cm="1">
        <f t="array" ref="L92">INDEX(bddnoms,((SMALL(IF(bddnoms="//","",IF(bddnoms&lt;&gt;"",(COLUMN(bddnoms)-7)+((ROW(bddnoms)-1)/1000),"")),ROW(A91))-INT(SMALL(IF(bddnoms="//","",IF(bddnoms&lt;&gt;"",(COLUMN(bddnoms)-7)+((ROW(bddnoms)-1)/1000),"")),ROW(A91))))*1000),INT(SMALL(IF(bddnoms="//","",IF(bddnoms&lt;&gt;"",(COLUMN(bddnoms)-7)+((ROW(bddnoms)-1)/1000),"")),ROW(A91))))</f>
        <v>#NUM!</v>
      </c>
      <c r="M92" s="4">
        <f>COUNTIF(bddnoms,L92)</f>
        <v>0</v>
      </c>
    </row>
    <row r="93" spans="12:13" x14ac:dyDescent="0.3">
      <c r="L93" s="4" t="e" cm="1">
        <f t="array" ref="L93">INDEX(bddnoms,((SMALL(IF(bddnoms="//","",IF(bddnoms&lt;&gt;"",(COLUMN(bddnoms)-7)+((ROW(bddnoms)-1)/1000),"")),ROW(A92))-INT(SMALL(IF(bddnoms="//","",IF(bddnoms&lt;&gt;"",(COLUMN(bddnoms)-7)+((ROW(bddnoms)-1)/1000),"")),ROW(A92))))*1000),INT(SMALL(IF(bddnoms="//","",IF(bddnoms&lt;&gt;"",(COLUMN(bddnoms)-7)+((ROW(bddnoms)-1)/1000),"")),ROW(A92))))</f>
        <v>#NUM!</v>
      </c>
      <c r="M93" s="4">
        <f>COUNTIF(bddnoms,L93)</f>
        <v>0</v>
      </c>
    </row>
    <row r="94" spans="12:13" x14ac:dyDescent="0.3">
      <c r="L94" s="4" t="e" cm="1">
        <f t="array" ref="L94">INDEX(bddnoms,((SMALL(IF(bddnoms="//","",IF(bddnoms&lt;&gt;"",(COLUMN(bddnoms)-7)+((ROW(bddnoms)-1)/1000),"")),ROW(A93))-INT(SMALL(IF(bddnoms="//","",IF(bddnoms&lt;&gt;"",(COLUMN(bddnoms)-7)+((ROW(bddnoms)-1)/1000),"")),ROW(A93))))*1000),INT(SMALL(IF(bddnoms="//","",IF(bddnoms&lt;&gt;"",(COLUMN(bddnoms)-7)+((ROW(bddnoms)-1)/1000),"")),ROW(A93))))</f>
        <v>#NUM!</v>
      </c>
      <c r="M94" s="4">
        <f>COUNTIF(bddnoms,L94)</f>
        <v>0</v>
      </c>
    </row>
    <row r="95" spans="12:13" x14ac:dyDescent="0.3">
      <c r="L95" s="4" t="e" cm="1">
        <f t="array" ref="L95">INDEX(bddnoms,((SMALL(IF(bddnoms="//","",IF(bddnoms&lt;&gt;"",(COLUMN(bddnoms)-7)+((ROW(bddnoms)-1)/1000),"")),ROW(A94))-INT(SMALL(IF(bddnoms="//","",IF(bddnoms&lt;&gt;"",(COLUMN(bddnoms)-7)+((ROW(bddnoms)-1)/1000),"")),ROW(A94))))*1000),INT(SMALL(IF(bddnoms="//","",IF(bddnoms&lt;&gt;"",(COLUMN(bddnoms)-7)+((ROW(bddnoms)-1)/1000),"")),ROW(A94))))</f>
        <v>#NUM!</v>
      </c>
      <c r="M95" s="4">
        <f>COUNTIF(bddnoms,L95)</f>
        <v>0</v>
      </c>
    </row>
    <row r="96" spans="12:13" x14ac:dyDescent="0.3">
      <c r="L96" s="4" t="e" cm="1">
        <f t="array" ref="L96">INDEX(bddnoms,((SMALL(IF(bddnoms="//","",IF(bddnoms&lt;&gt;"",(COLUMN(bddnoms)-7)+((ROW(bddnoms)-1)/1000),"")),ROW(A95))-INT(SMALL(IF(bddnoms="//","",IF(bddnoms&lt;&gt;"",(COLUMN(bddnoms)-7)+((ROW(bddnoms)-1)/1000),"")),ROW(A95))))*1000),INT(SMALL(IF(bddnoms="//","",IF(bddnoms&lt;&gt;"",(COLUMN(bddnoms)-7)+((ROW(bddnoms)-1)/1000),"")),ROW(A95))))</f>
        <v>#NUM!</v>
      </c>
      <c r="M96" s="4">
        <f>COUNTIF(bddnoms,L96)</f>
        <v>0</v>
      </c>
    </row>
    <row r="97" spans="12:12" x14ac:dyDescent="0.3">
      <c r="L97" s="4" t="e" cm="1">
        <f t="array" ref="L97">INDEX(bddnoms,((SMALL(IF(bddnoms="//","",IF(bddnoms&lt;&gt;"",(COLUMN(bddnoms)-7)+((ROW(bddnoms)-1)/1000),"")),ROW(A96))-INT(SMALL(IF(bddnoms="//","",IF(bddnoms&lt;&gt;"",(COLUMN(bddnoms)-7)+((ROW(bddnoms)-1)/1000),"")),ROW(A96))))*1000),INT(SMALL(IF(bddnoms="//","",IF(bddnoms&lt;&gt;"",(COLUMN(bddnoms)-7)+((ROW(bddnoms)-1)/1000),"")),ROW(A96))))</f>
        <v>#NUM!</v>
      </c>
    </row>
    <row r="98" spans="12:12" x14ac:dyDescent="0.3">
      <c r="L98" s="4" t="e" cm="1">
        <f t="array" ref="L98">INDEX(bddnoms,((SMALL(IF(bddnoms="//","",IF(bddnoms&lt;&gt;"",(COLUMN(bddnoms)-7)+((ROW(bddnoms)-1)/1000),"")),ROW(A97))-INT(SMALL(IF(bddnoms="//","",IF(bddnoms&lt;&gt;"",(COLUMN(bddnoms)-7)+((ROW(bddnoms)-1)/1000),"")),ROW(A97))))*1000),INT(SMALL(IF(bddnoms="//","",IF(bddnoms&lt;&gt;"",(COLUMN(bddnoms)-7)+((ROW(bddnoms)-1)/1000),"")),ROW(A97))))</f>
        <v>#NUM!</v>
      </c>
    </row>
    <row r="99" spans="12:12" x14ac:dyDescent="0.3">
      <c r="L99" s="4" t="e" cm="1">
        <f t="array" ref="L99">INDEX(bddnoms,((SMALL(IF(bddnoms="//","",IF(bddnoms&lt;&gt;"",(COLUMN(bddnoms)-7)+((ROW(bddnoms)-1)/1000),"")),ROW(A98))-INT(SMALL(IF(bddnoms="//","",IF(bddnoms&lt;&gt;"",(COLUMN(bddnoms)-7)+((ROW(bddnoms)-1)/1000),"")),ROW(A98))))*1000),INT(SMALL(IF(bddnoms="//","",IF(bddnoms&lt;&gt;"",(COLUMN(bddnoms)-7)+((ROW(bddnoms)-1)/1000),"")),ROW(A98))))</f>
        <v>#NUM!</v>
      </c>
    </row>
    <row r="100" spans="12:12" x14ac:dyDescent="0.3">
      <c r="L100" s="4" t="e" cm="1">
        <f t="array" ref="L100">INDEX(bddnoms,((SMALL(IF(bddnoms="//","",IF(bddnoms&lt;&gt;"",(COLUMN(bddnoms)-7)+((ROW(bddnoms)-1)/1000),"")),ROW(A99))-INT(SMALL(IF(bddnoms="//","",IF(bddnoms&lt;&gt;"",(COLUMN(bddnoms)-7)+((ROW(bddnoms)-1)/1000),"")),ROW(A99))))*1000),INT(SMALL(IF(bddnoms="//","",IF(bddnoms&lt;&gt;"",(COLUMN(bddnoms)-7)+((ROW(bddnoms)-1)/1000),"")),ROW(A99))))</f>
        <v>#NUM!</v>
      </c>
    </row>
    <row r="101" spans="12:12" x14ac:dyDescent="0.3">
      <c r="L101" s="4" t="e" cm="1">
        <f t="array" ref="L101">INDEX(bddnoms,((SMALL(IF(bddnoms="//","",IF(bddnoms&lt;&gt;"",(COLUMN(bddnoms)-7)+((ROW(bddnoms)-1)/1000),"")),ROW(A100))-INT(SMALL(IF(bddnoms="//","",IF(bddnoms&lt;&gt;"",(COLUMN(bddnoms)-7)+((ROW(bddnoms)-1)/1000),"")),ROW(A100))))*1000),INT(SMALL(IF(bddnoms="//","",IF(bddnoms&lt;&gt;"",(COLUMN(bddnoms)-7)+((ROW(bddnoms)-1)/1000),"")),ROW(A100))))</f>
        <v>#NUM!</v>
      </c>
    </row>
    <row r="102" spans="12:12" x14ac:dyDescent="0.3">
      <c r="L102" s="4" t="e" cm="1">
        <f t="array" ref="L102">INDEX(bddnoms,((SMALL(IF(bddnoms="//","",IF(bddnoms&lt;&gt;"",(COLUMN(bddnoms)-7)+((ROW(bddnoms)-1)/1000),"")),ROW(A101))-INT(SMALL(IF(bddnoms="//","",IF(bddnoms&lt;&gt;"",(COLUMN(bddnoms)-7)+((ROW(bddnoms)-1)/1000),"")),ROW(A101))))*1000),INT(SMALL(IF(bddnoms="//","",IF(bddnoms&lt;&gt;"",(COLUMN(bddnoms)-7)+((ROW(bddnoms)-1)/1000),"")),ROW(A101))))</f>
        <v>#NUM!</v>
      </c>
    </row>
    <row r="103" spans="12:12" x14ac:dyDescent="0.3">
      <c r="L103" s="4" t="e" cm="1">
        <f t="array" ref="L103">INDEX(bddnoms,((SMALL(IF(bddnoms="//","",IF(bddnoms&lt;&gt;"",(COLUMN(bddnoms)-7)+((ROW(bddnoms)-1)/1000),"")),ROW(A102))-INT(SMALL(IF(bddnoms="//","",IF(bddnoms&lt;&gt;"",(COLUMN(bddnoms)-7)+((ROW(bddnoms)-1)/1000),"")),ROW(A102))))*1000),INT(SMALL(IF(bddnoms="//","",IF(bddnoms&lt;&gt;"",(COLUMN(bddnoms)-7)+((ROW(bddnoms)-1)/1000),"")),ROW(A102))))</f>
        <v>#NUM!</v>
      </c>
    </row>
    <row r="104" spans="12:12" x14ac:dyDescent="0.3">
      <c r="L104" s="4" t="e" cm="1">
        <f t="array" ref="L104">INDEX(bddnoms,((SMALL(IF(bddnoms="//","",IF(bddnoms&lt;&gt;"",(COLUMN(bddnoms)-7)+((ROW(bddnoms)-1)/1000),"")),ROW(A103))-INT(SMALL(IF(bddnoms="//","",IF(bddnoms&lt;&gt;"",(COLUMN(bddnoms)-7)+((ROW(bddnoms)-1)/1000),"")),ROW(A103))))*1000),INT(SMALL(IF(bddnoms="//","",IF(bddnoms&lt;&gt;"",(COLUMN(bddnoms)-7)+((ROW(bddnoms)-1)/1000),"")),ROW(A103))))</f>
        <v>#NUM!</v>
      </c>
    </row>
    <row r="105" spans="12:12" x14ac:dyDescent="0.3">
      <c r="L105" s="4" t="e" cm="1">
        <f t="array" ref="L105">INDEX(bddnoms,((SMALL(IF(bddnoms="//","",IF(bddnoms&lt;&gt;"",(COLUMN(bddnoms)-7)+((ROW(bddnoms)-1)/1000),"")),ROW(A104))-INT(SMALL(IF(bddnoms="//","",IF(bddnoms&lt;&gt;"",(COLUMN(bddnoms)-7)+((ROW(bddnoms)-1)/1000),"")),ROW(A104))))*1000),INT(SMALL(IF(bddnoms="//","",IF(bddnoms&lt;&gt;"",(COLUMN(bddnoms)-7)+((ROW(bddnoms)-1)/1000),"")),ROW(A104))))</f>
        <v>#NUM!</v>
      </c>
    </row>
    <row r="106" spans="12:12" x14ac:dyDescent="0.3">
      <c r="L106" s="4" t="e" cm="1">
        <f t="array" ref="L106">INDEX(bddnoms,((SMALL(IF(bddnoms="//","",IF(bddnoms&lt;&gt;"",(COLUMN(bddnoms)-7)+((ROW(bddnoms)-1)/1000),"")),ROW(A105))-INT(SMALL(IF(bddnoms="//","",IF(bddnoms&lt;&gt;"",(COLUMN(bddnoms)-7)+((ROW(bddnoms)-1)/1000),"")),ROW(A105))))*1000),INT(SMALL(IF(bddnoms="//","",IF(bddnoms&lt;&gt;"",(COLUMN(bddnoms)-7)+((ROW(bddnoms)-1)/1000),"")),ROW(A105))))</f>
        <v>#NUM!</v>
      </c>
    </row>
    <row r="107" spans="12:12" x14ac:dyDescent="0.3">
      <c r="L107" s="4" t="e" cm="1">
        <f t="array" ref="L107">INDEX(bddnoms,((SMALL(IF(bddnoms="//","",IF(bddnoms&lt;&gt;"",(COLUMN(bddnoms)-7)+((ROW(bddnoms)-1)/1000),"")),ROW(A106))-INT(SMALL(IF(bddnoms="//","",IF(bddnoms&lt;&gt;"",(COLUMN(bddnoms)-7)+((ROW(bddnoms)-1)/1000),"")),ROW(A106))))*1000),INT(SMALL(IF(bddnoms="//","",IF(bddnoms&lt;&gt;"",(COLUMN(bddnoms)-7)+((ROW(bddnoms)-1)/1000),"")),ROW(A106))))</f>
        <v>#NUM!</v>
      </c>
    </row>
    <row r="108" spans="12:12" x14ac:dyDescent="0.3">
      <c r="L108" s="4" t="e" cm="1">
        <f t="array" ref="L108">INDEX(bddnoms,((SMALL(IF(bddnoms="//","",IF(bddnoms&lt;&gt;"",(COLUMN(bddnoms)-7)+((ROW(bddnoms)-1)/1000),"")),ROW(A107))-INT(SMALL(IF(bddnoms="//","",IF(bddnoms&lt;&gt;"",(COLUMN(bddnoms)-7)+((ROW(bddnoms)-1)/1000),"")),ROW(A107))))*1000),INT(SMALL(IF(bddnoms="//","",IF(bddnoms&lt;&gt;"",(COLUMN(bddnoms)-7)+((ROW(bddnoms)-1)/1000),"")),ROW(A107))))</f>
        <v>#NUM!</v>
      </c>
    </row>
    <row r="109" spans="12:12" x14ac:dyDescent="0.3">
      <c r="L109" s="4" t="e" cm="1">
        <f t="array" ref="L109">INDEX(bddnoms,((SMALL(IF(bddnoms="//","",IF(bddnoms&lt;&gt;"",(COLUMN(bddnoms)-7)+((ROW(bddnoms)-1)/1000),"")),ROW(A108))-INT(SMALL(IF(bddnoms="//","",IF(bddnoms&lt;&gt;"",(COLUMN(bddnoms)-7)+((ROW(bddnoms)-1)/1000),"")),ROW(A108))))*1000),INT(SMALL(IF(bddnoms="//","",IF(bddnoms&lt;&gt;"",(COLUMN(bddnoms)-7)+((ROW(bddnoms)-1)/1000),"")),ROW(A108))))</f>
        <v>#NUM!</v>
      </c>
    </row>
    <row r="110" spans="12:12" x14ac:dyDescent="0.3">
      <c r="L110" s="4" t="e" cm="1">
        <f t="array" ref="L110">INDEX(bddnoms,((SMALL(IF(bddnoms="//","",IF(bddnoms&lt;&gt;"",(COLUMN(bddnoms)-7)+((ROW(bddnoms)-1)/1000),"")),ROW(A109))-INT(SMALL(IF(bddnoms="//","",IF(bddnoms&lt;&gt;"",(COLUMN(bddnoms)-7)+((ROW(bddnoms)-1)/1000),"")),ROW(A109))))*1000),INT(SMALL(IF(bddnoms="//","",IF(bddnoms&lt;&gt;"",(COLUMN(bddnoms)-7)+((ROW(bddnoms)-1)/1000),"")),ROW(A109))))</f>
        <v>#NUM!</v>
      </c>
    </row>
    <row r="111" spans="12:12" x14ac:dyDescent="0.3">
      <c r="L111" s="4" t="e" cm="1">
        <f t="array" ref="L111">INDEX(bddnoms,((SMALL(IF(bddnoms="//","",IF(bddnoms&lt;&gt;"",(COLUMN(bddnoms)-7)+((ROW(bddnoms)-1)/1000),"")),ROW(A110))-INT(SMALL(IF(bddnoms="//","",IF(bddnoms&lt;&gt;"",(COLUMN(bddnoms)-7)+((ROW(bddnoms)-1)/1000),"")),ROW(A110))))*1000),INT(SMALL(IF(bddnoms="//","",IF(bddnoms&lt;&gt;"",(COLUMN(bddnoms)-7)+((ROW(bddnoms)-1)/1000),"")),ROW(A110))))</f>
        <v>#NUM!</v>
      </c>
    </row>
    <row r="112" spans="12:12" x14ac:dyDescent="0.3">
      <c r="L112" s="4" t="e" cm="1">
        <f t="array" ref="L112">INDEX(bddnoms,((SMALL(IF(bddnoms="//","",IF(bddnoms&lt;&gt;"",(COLUMN(bddnoms)-7)+((ROW(bddnoms)-1)/1000),"")),ROW(A111))-INT(SMALL(IF(bddnoms="//","",IF(bddnoms&lt;&gt;"",(COLUMN(bddnoms)-7)+((ROW(bddnoms)-1)/1000),"")),ROW(A111))))*1000),INT(SMALL(IF(bddnoms="//","",IF(bddnoms&lt;&gt;"",(COLUMN(bddnoms)-7)+((ROW(bddnoms)-1)/1000),"")),ROW(A111))))</f>
        <v>#NUM!</v>
      </c>
    </row>
    <row r="113" spans="12:12" x14ac:dyDescent="0.3">
      <c r="L113" s="4" t="e" cm="1">
        <f t="array" ref="L113">INDEX(bddnoms,((SMALL(IF(bddnoms="//","",IF(bddnoms&lt;&gt;"",(COLUMN(bddnoms)-7)+((ROW(bddnoms)-1)/1000),"")),ROW(A112))-INT(SMALL(IF(bddnoms="//","",IF(bddnoms&lt;&gt;"",(COLUMN(bddnoms)-7)+((ROW(bddnoms)-1)/1000),"")),ROW(A112))))*1000),INT(SMALL(IF(bddnoms="//","",IF(bddnoms&lt;&gt;"",(COLUMN(bddnoms)-7)+((ROW(bddnoms)-1)/1000),"")),ROW(A112))))</f>
        <v>#NUM!</v>
      </c>
    </row>
    <row r="114" spans="12:12" x14ac:dyDescent="0.3">
      <c r="L114" s="4" t="e" cm="1">
        <f t="array" ref="L114">INDEX(bddnoms,((SMALL(IF(bddnoms="//","",IF(bddnoms&lt;&gt;"",(COLUMN(bddnoms)-7)+((ROW(bddnoms)-1)/1000),"")),ROW(A113))-INT(SMALL(IF(bddnoms="//","",IF(bddnoms&lt;&gt;"",(COLUMN(bddnoms)-7)+((ROW(bddnoms)-1)/1000),"")),ROW(A113))))*1000),INT(SMALL(IF(bddnoms="//","",IF(bddnoms&lt;&gt;"",(COLUMN(bddnoms)-7)+((ROW(bddnoms)-1)/1000),"")),ROW(A113))))</f>
        <v>#NUM!</v>
      </c>
    </row>
    <row r="115" spans="12:12" x14ac:dyDescent="0.3">
      <c r="L115" s="4" t="e" cm="1">
        <f t="array" ref="L115">INDEX(bddnoms,((SMALL(IF(bddnoms="//","",IF(bddnoms&lt;&gt;"",(COLUMN(bddnoms)-7)+((ROW(bddnoms)-1)/1000),"")),ROW(A114))-INT(SMALL(IF(bddnoms="//","",IF(bddnoms&lt;&gt;"",(COLUMN(bddnoms)-7)+((ROW(bddnoms)-1)/1000),"")),ROW(A114))))*1000),INT(SMALL(IF(bddnoms="//","",IF(bddnoms&lt;&gt;"",(COLUMN(bddnoms)-7)+((ROW(bddnoms)-1)/1000),"")),ROW(A114))))</f>
        <v>#NUM!</v>
      </c>
    </row>
    <row r="116" spans="12:12" x14ac:dyDescent="0.3">
      <c r="L116" s="4" t="e" cm="1">
        <f t="array" ref="L116">INDEX(bddnoms,((SMALL(IF(bddnoms="//","",IF(bddnoms&lt;&gt;"",(COLUMN(bddnoms)-7)+((ROW(bddnoms)-1)/1000),"")),ROW(A115))-INT(SMALL(IF(bddnoms="//","",IF(bddnoms&lt;&gt;"",(COLUMN(bddnoms)-7)+((ROW(bddnoms)-1)/1000),"")),ROW(A115))))*1000),INT(SMALL(IF(bddnoms="//","",IF(bddnoms&lt;&gt;"",(COLUMN(bddnoms)-7)+((ROW(bddnoms)-1)/1000),"")),ROW(A115))))</f>
        <v>#NUM!</v>
      </c>
    </row>
    <row r="117" spans="12:12" x14ac:dyDescent="0.3">
      <c r="L117" s="4" t="e" cm="1">
        <f t="array" ref="L117">INDEX(bddnoms,((SMALL(IF(bddnoms="//","",IF(bddnoms&lt;&gt;"",(COLUMN(bddnoms)-7)+((ROW(bddnoms)-1)/1000),"")),ROW(A116))-INT(SMALL(IF(bddnoms="//","",IF(bddnoms&lt;&gt;"",(COLUMN(bddnoms)-7)+((ROW(bddnoms)-1)/1000),"")),ROW(A116))))*1000),INT(SMALL(IF(bddnoms="//","",IF(bddnoms&lt;&gt;"",(COLUMN(bddnoms)-7)+((ROW(bddnoms)-1)/1000),"")),ROW(A116))))</f>
        <v>#NUM!</v>
      </c>
    </row>
    <row r="118" spans="12:12" x14ac:dyDescent="0.3">
      <c r="L118" s="4" t="e" cm="1">
        <f t="array" ref="L118">INDEX(bddnoms,((SMALL(IF(bddnoms="//","",IF(bddnoms&lt;&gt;"",(COLUMN(bddnoms)-7)+((ROW(bddnoms)-1)/1000),"")),ROW(A117))-INT(SMALL(IF(bddnoms="//","",IF(bddnoms&lt;&gt;"",(COLUMN(bddnoms)-7)+((ROW(bddnoms)-1)/1000),"")),ROW(A117))))*1000),INT(SMALL(IF(bddnoms="//","",IF(bddnoms&lt;&gt;"",(COLUMN(bddnoms)-7)+((ROW(bddnoms)-1)/1000),"")),ROW(A117))))</f>
        <v>#NUM!</v>
      </c>
    </row>
    <row r="119" spans="12:12" x14ac:dyDescent="0.3">
      <c r="L119" s="4" t="e" cm="1">
        <f t="array" ref="L119">INDEX(bddnoms,((SMALL(IF(bddnoms="//","",IF(bddnoms&lt;&gt;"",(COLUMN(bddnoms)-7)+((ROW(bddnoms)-1)/1000),"")),ROW(A118))-INT(SMALL(IF(bddnoms="//","",IF(bddnoms&lt;&gt;"",(COLUMN(bddnoms)-7)+((ROW(bddnoms)-1)/1000),"")),ROW(A118))))*1000),INT(SMALL(IF(bddnoms="//","",IF(bddnoms&lt;&gt;"",(COLUMN(bddnoms)-7)+((ROW(bddnoms)-1)/1000),"")),ROW(A118))))</f>
        <v>#NUM!</v>
      </c>
    </row>
    <row r="120" spans="12:12" x14ac:dyDescent="0.3">
      <c r="L120" s="4" t="e" cm="1">
        <f t="array" ref="L120">INDEX(bddnoms,((SMALL(IF(bddnoms="//","",IF(bddnoms&lt;&gt;"",(COLUMN(bddnoms)-7)+((ROW(bddnoms)-1)/1000),"")),ROW(A119))-INT(SMALL(IF(bddnoms="//","",IF(bddnoms&lt;&gt;"",(COLUMN(bddnoms)-7)+((ROW(bddnoms)-1)/1000),"")),ROW(A119))))*1000),INT(SMALL(IF(bddnoms="//","",IF(bddnoms&lt;&gt;"",(COLUMN(bddnoms)-7)+((ROW(bddnoms)-1)/1000),"")),ROW(A119))))</f>
        <v>#NUM!</v>
      </c>
    </row>
    <row r="121" spans="12:12" x14ac:dyDescent="0.3">
      <c r="L121" s="4" t="e" cm="1">
        <f t="array" ref="L121">INDEX(bddnoms,((SMALL(IF(bddnoms="//","",IF(bddnoms&lt;&gt;"",(COLUMN(bddnoms)-7)+((ROW(bddnoms)-1)/1000),"")),ROW(A120))-INT(SMALL(IF(bddnoms="//","",IF(bddnoms&lt;&gt;"",(COLUMN(bddnoms)-7)+((ROW(bddnoms)-1)/1000),"")),ROW(A120))))*1000),INT(SMALL(IF(bddnoms="//","",IF(bddnoms&lt;&gt;"",(COLUMN(bddnoms)-7)+((ROW(bddnoms)-1)/1000),"")),ROW(A120))))</f>
        <v>#NUM!</v>
      </c>
    </row>
    <row r="122" spans="12:12" x14ac:dyDescent="0.3">
      <c r="L122" s="4" t="e" cm="1">
        <f t="array" ref="L122">INDEX(bddnoms,((SMALL(IF(bddnoms="//","",IF(bddnoms&lt;&gt;"",(COLUMN(bddnoms)-7)+((ROW(bddnoms)-1)/1000),"")),ROW(A121))-INT(SMALL(IF(bddnoms="//","",IF(bddnoms&lt;&gt;"",(COLUMN(bddnoms)-7)+((ROW(bddnoms)-1)/1000),"")),ROW(A121))))*1000),INT(SMALL(IF(bddnoms="//","",IF(bddnoms&lt;&gt;"",(COLUMN(bddnoms)-7)+((ROW(bddnoms)-1)/1000),"")),ROW(A121))))</f>
        <v>#NUM!</v>
      </c>
    </row>
    <row r="123" spans="12:12" x14ac:dyDescent="0.3">
      <c r="L123" s="4" t="e" cm="1">
        <f t="array" ref="L123">INDEX(bddnoms,((SMALL(IF(bddnoms="//","",IF(bddnoms&lt;&gt;"",(COLUMN(bddnoms)-7)+((ROW(bddnoms)-1)/1000),"")),ROW(A122))-INT(SMALL(IF(bddnoms="//","",IF(bddnoms&lt;&gt;"",(COLUMN(bddnoms)-7)+((ROW(bddnoms)-1)/1000),"")),ROW(A122))))*1000),INT(SMALL(IF(bddnoms="//","",IF(bddnoms&lt;&gt;"",(COLUMN(bddnoms)-7)+((ROW(bddnoms)-1)/1000),"")),ROW(A122))))</f>
        <v>#NUM!</v>
      </c>
    </row>
    <row r="124" spans="12:12" x14ac:dyDescent="0.3">
      <c r="L124" s="4" t="e" cm="1">
        <f t="array" ref="L124">INDEX(bddnoms,((SMALL(IF(bddnoms="//","",IF(bddnoms&lt;&gt;"",(COLUMN(bddnoms)-7)+((ROW(bddnoms)-1)/1000),"")),ROW(A123))-INT(SMALL(IF(bddnoms="//","",IF(bddnoms&lt;&gt;"",(COLUMN(bddnoms)-7)+((ROW(bddnoms)-1)/1000),"")),ROW(A123))))*1000),INT(SMALL(IF(bddnoms="//","",IF(bddnoms&lt;&gt;"",(COLUMN(bddnoms)-7)+((ROW(bddnoms)-1)/1000),"")),ROW(A123))))</f>
        <v>#NUM!</v>
      </c>
    </row>
    <row r="125" spans="12:12" x14ac:dyDescent="0.3">
      <c r="L125" s="4" t="e" cm="1">
        <f t="array" ref="L125">INDEX(bddnoms,((SMALL(IF(bddnoms="//","",IF(bddnoms&lt;&gt;"",(COLUMN(bddnoms)-7)+((ROW(bddnoms)-1)/1000),"")),ROW(A124))-INT(SMALL(IF(bddnoms="//","",IF(bddnoms&lt;&gt;"",(COLUMN(bddnoms)-7)+((ROW(bddnoms)-1)/1000),"")),ROW(A124))))*1000),INT(SMALL(IF(bddnoms="//","",IF(bddnoms&lt;&gt;"",(COLUMN(bddnoms)-7)+((ROW(bddnoms)-1)/1000),"")),ROW(A124))))</f>
        <v>#NUM!</v>
      </c>
    </row>
    <row r="126" spans="12:12" x14ac:dyDescent="0.3">
      <c r="L126" s="4" t="e" cm="1">
        <f t="array" ref="L126">INDEX(bddnoms,((SMALL(IF(bddnoms="//","",IF(bddnoms&lt;&gt;"",(COLUMN(bddnoms)-7)+((ROW(bddnoms)-1)/1000),"")),ROW(A125))-INT(SMALL(IF(bddnoms="//","",IF(bddnoms&lt;&gt;"",(COLUMN(bddnoms)-7)+((ROW(bddnoms)-1)/1000),"")),ROW(A125))))*1000),INT(SMALL(IF(bddnoms="//","",IF(bddnoms&lt;&gt;"",(COLUMN(bddnoms)-7)+((ROW(bddnoms)-1)/1000),"")),ROW(A125))))</f>
        <v>#NUM!</v>
      </c>
    </row>
    <row r="127" spans="12:12" x14ac:dyDescent="0.3">
      <c r="L127" s="4" t="e" cm="1">
        <f t="array" ref="L127">INDEX(bddnoms,((SMALL(IF(bddnoms="//","",IF(bddnoms&lt;&gt;"",(COLUMN(bddnoms)-7)+((ROW(bddnoms)-1)/1000),"")),ROW(A126))-INT(SMALL(IF(bddnoms="//","",IF(bddnoms&lt;&gt;"",(COLUMN(bddnoms)-7)+((ROW(bddnoms)-1)/1000),"")),ROW(A126))))*1000),INT(SMALL(IF(bddnoms="//","",IF(bddnoms&lt;&gt;"",(COLUMN(bddnoms)-7)+((ROW(bddnoms)-1)/1000),"")),ROW(A126))))</f>
        <v>#NUM!</v>
      </c>
    </row>
    <row r="128" spans="12:12" x14ac:dyDescent="0.3">
      <c r="L128" s="4" t="e" cm="1">
        <f t="array" ref="L128">INDEX(bddnoms,((SMALL(IF(bddnoms="//","",IF(bddnoms&lt;&gt;"",(COLUMN(bddnoms)-7)+((ROW(bddnoms)-1)/1000),"")),ROW(A127))-INT(SMALL(IF(bddnoms="//","",IF(bddnoms&lt;&gt;"",(COLUMN(bddnoms)-7)+((ROW(bddnoms)-1)/1000),"")),ROW(A127))))*1000),INT(SMALL(IF(bddnoms="//","",IF(bddnoms&lt;&gt;"",(COLUMN(bddnoms)-7)+((ROW(bddnoms)-1)/1000),"")),ROW(A127))))</f>
        <v>#NUM!</v>
      </c>
    </row>
    <row r="129" spans="12:12" x14ac:dyDescent="0.3">
      <c r="L129" s="4" t="e" cm="1">
        <f t="array" ref="L129">INDEX(bddnoms,((SMALL(IF(bddnoms="//","",IF(bddnoms&lt;&gt;"",(COLUMN(bddnoms)-7)+((ROW(bddnoms)-1)/1000),"")),ROW(A128))-INT(SMALL(IF(bddnoms="//","",IF(bddnoms&lt;&gt;"",(COLUMN(bddnoms)-7)+((ROW(bddnoms)-1)/1000),"")),ROW(A128))))*1000),INT(SMALL(IF(bddnoms="//","",IF(bddnoms&lt;&gt;"",(COLUMN(bddnoms)-7)+((ROW(bddnoms)-1)/1000),"")),ROW(A128))))</f>
        <v>#NUM!</v>
      </c>
    </row>
    <row r="130" spans="12:12" x14ac:dyDescent="0.3">
      <c r="L130" s="4" t="e" cm="1">
        <f t="array" ref="L130">INDEX(bddnoms,((SMALL(IF(bddnoms="//","",IF(bddnoms&lt;&gt;"",(COLUMN(bddnoms)-7)+((ROW(bddnoms)-1)/1000),"")),ROW(A129))-INT(SMALL(IF(bddnoms="//","",IF(bddnoms&lt;&gt;"",(COLUMN(bddnoms)-7)+((ROW(bddnoms)-1)/1000),"")),ROW(A129))))*1000),INT(SMALL(IF(bddnoms="//","",IF(bddnoms&lt;&gt;"",(COLUMN(bddnoms)-7)+((ROW(bddnoms)-1)/1000),"")),ROW(A129))))</f>
        <v>#NUM!</v>
      </c>
    </row>
    <row r="131" spans="12:12" x14ac:dyDescent="0.3">
      <c r="L131" s="4" t="e" cm="1">
        <f t="array" ref="L131">INDEX(bddnoms,((SMALL(IF(bddnoms="//","",IF(bddnoms&lt;&gt;"",(COLUMN(bddnoms)-7)+((ROW(bddnoms)-1)/1000),"")),ROW(A130))-INT(SMALL(IF(bddnoms="//","",IF(bddnoms&lt;&gt;"",(COLUMN(bddnoms)-7)+((ROW(bddnoms)-1)/1000),"")),ROW(A130))))*1000),INT(SMALL(IF(bddnoms="//","",IF(bddnoms&lt;&gt;"",(COLUMN(bddnoms)-7)+((ROW(bddnoms)-1)/1000),"")),ROW(A130))))</f>
        <v>#NUM!</v>
      </c>
    </row>
    <row r="132" spans="12:12" x14ac:dyDescent="0.3">
      <c r="L132" s="4" t="e" cm="1">
        <f t="array" ref="L132">INDEX(bddnoms,((SMALL(IF(bddnoms="//","",IF(bddnoms&lt;&gt;"",(COLUMN(bddnoms)-7)+((ROW(bddnoms)-1)/1000),"")),ROW(A131))-INT(SMALL(IF(bddnoms="//","",IF(bddnoms&lt;&gt;"",(COLUMN(bddnoms)-7)+((ROW(bddnoms)-1)/1000),"")),ROW(A131))))*1000),INT(SMALL(IF(bddnoms="//","",IF(bddnoms&lt;&gt;"",(COLUMN(bddnoms)-7)+((ROW(bddnoms)-1)/1000),"")),ROW(A131))))</f>
        <v>#NUM!</v>
      </c>
    </row>
    <row r="133" spans="12:12" x14ac:dyDescent="0.3">
      <c r="L133" s="4" t="e" cm="1">
        <f t="array" ref="L133">INDEX(bddnoms,((SMALL(IF(bddnoms="//","",IF(bddnoms&lt;&gt;"",(COLUMN(bddnoms)-7)+((ROW(bddnoms)-1)/1000),"")),ROW(A132))-INT(SMALL(IF(bddnoms="//","",IF(bddnoms&lt;&gt;"",(COLUMN(bddnoms)-7)+((ROW(bddnoms)-1)/1000),"")),ROW(A132))))*1000),INT(SMALL(IF(bddnoms="//","",IF(bddnoms&lt;&gt;"",(COLUMN(bddnoms)-7)+((ROW(bddnoms)-1)/1000),"")),ROW(A132))))</f>
        <v>#NUM!</v>
      </c>
    </row>
    <row r="134" spans="12:12" x14ac:dyDescent="0.3">
      <c r="L134" s="4" t="e" cm="1">
        <f t="array" ref="L134">INDEX(bddnoms,((SMALL(IF(bddnoms="//","",IF(bddnoms&lt;&gt;"",(COLUMN(bddnoms)-7)+((ROW(bddnoms)-1)/1000),"")),ROW(A133))-INT(SMALL(IF(bddnoms="//","",IF(bddnoms&lt;&gt;"",(COLUMN(bddnoms)-7)+((ROW(bddnoms)-1)/1000),"")),ROW(A133))))*1000),INT(SMALL(IF(bddnoms="//","",IF(bddnoms&lt;&gt;"",(COLUMN(bddnoms)-7)+((ROW(bddnoms)-1)/1000),"")),ROW(A133))))</f>
        <v>#NUM!</v>
      </c>
    </row>
    <row r="135" spans="12:12" x14ac:dyDescent="0.3">
      <c r="L135" s="4" t="e" cm="1">
        <f t="array" ref="L135">INDEX(bddnoms,((SMALL(IF(bddnoms="//","",IF(bddnoms&lt;&gt;"",(COLUMN(bddnoms)-7)+((ROW(bddnoms)-1)/1000),"")),ROW(A134))-INT(SMALL(IF(bddnoms="//","",IF(bddnoms&lt;&gt;"",(COLUMN(bddnoms)-7)+((ROW(bddnoms)-1)/1000),"")),ROW(A134))))*1000),INT(SMALL(IF(bddnoms="//","",IF(bddnoms&lt;&gt;"",(COLUMN(bddnoms)-7)+((ROW(bddnoms)-1)/1000),"")),ROW(A134))))</f>
        <v>#NUM!</v>
      </c>
    </row>
    <row r="136" spans="12:12" x14ac:dyDescent="0.3">
      <c r="L136" s="4" t="e" cm="1">
        <f t="array" ref="L136">INDEX(bddnoms,((SMALL(IF(bddnoms="//","",IF(bddnoms&lt;&gt;"",(COLUMN(bddnoms)-7)+((ROW(bddnoms)-1)/1000),"")),ROW(A135))-INT(SMALL(IF(bddnoms="//","",IF(bddnoms&lt;&gt;"",(COLUMN(bddnoms)-7)+((ROW(bddnoms)-1)/1000),"")),ROW(A135))))*1000),INT(SMALL(IF(bddnoms="//","",IF(bddnoms&lt;&gt;"",(COLUMN(bddnoms)-7)+((ROW(bddnoms)-1)/1000),"")),ROW(A135))))</f>
        <v>#NUM!</v>
      </c>
    </row>
    <row r="137" spans="12:12" x14ac:dyDescent="0.3">
      <c r="L137" s="4" t="e" cm="1">
        <f t="array" ref="L137">INDEX(bddnoms,((SMALL(IF(bddnoms="//","",IF(bddnoms&lt;&gt;"",(COLUMN(bddnoms)-7)+((ROW(bddnoms)-1)/1000),"")),ROW(A136))-INT(SMALL(IF(bddnoms="//","",IF(bddnoms&lt;&gt;"",(COLUMN(bddnoms)-7)+((ROW(bddnoms)-1)/1000),"")),ROW(A136))))*1000),INT(SMALL(IF(bddnoms="//","",IF(bddnoms&lt;&gt;"",(COLUMN(bddnoms)-7)+((ROW(bddnoms)-1)/1000),"")),ROW(A136))))</f>
        <v>#NUM!</v>
      </c>
    </row>
    <row r="138" spans="12:12" x14ac:dyDescent="0.3">
      <c r="L138" s="4" t="e" cm="1">
        <f t="array" ref="L138">INDEX(bddnoms,((SMALL(IF(bddnoms="//","",IF(bddnoms&lt;&gt;"",(COLUMN(bddnoms)-7)+((ROW(bddnoms)-1)/1000),"")),ROW(A137))-INT(SMALL(IF(bddnoms="//","",IF(bddnoms&lt;&gt;"",(COLUMN(bddnoms)-7)+((ROW(bddnoms)-1)/1000),"")),ROW(A137))))*1000),INT(SMALL(IF(bddnoms="//","",IF(bddnoms&lt;&gt;"",(COLUMN(bddnoms)-7)+((ROW(bddnoms)-1)/1000),"")),ROW(A137))))</f>
        <v>#NUM!</v>
      </c>
    </row>
    <row r="139" spans="12:12" x14ac:dyDescent="0.3">
      <c r="L139" s="4" t="e" cm="1">
        <f t="array" ref="L139">INDEX(bddnoms,((SMALL(IF(bddnoms="//","",IF(bddnoms&lt;&gt;"",(COLUMN(bddnoms)-7)+((ROW(bddnoms)-1)/1000),"")),ROW(A138))-INT(SMALL(IF(bddnoms="//","",IF(bddnoms&lt;&gt;"",(COLUMN(bddnoms)-7)+((ROW(bddnoms)-1)/1000),"")),ROW(A138))))*1000),INT(SMALL(IF(bddnoms="//","",IF(bddnoms&lt;&gt;"",(COLUMN(bddnoms)-7)+((ROW(bddnoms)-1)/1000),"")),ROW(A138))))</f>
        <v>#NUM!</v>
      </c>
    </row>
    <row r="140" spans="12:12" x14ac:dyDescent="0.3">
      <c r="L140" s="4" t="e" cm="1">
        <f t="array" ref="L140">INDEX(bddnoms,((SMALL(IF(bddnoms="//","",IF(bddnoms&lt;&gt;"",(COLUMN(bddnoms)-7)+((ROW(bddnoms)-1)/1000),"")),ROW(A139))-INT(SMALL(IF(bddnoms="//","",IF(bddnoms&lt;&gt;"",(COLUMN(bddnoms)-7)+((ROW(bddnoms)-1)/1000),"")),ROW(A139))))*1000),INT(SMALL(IF(bddnoms="//","",IF(bddnoms&lt;&gt;"",(COLUMN(bddnoms)-7)+((ROW(bddnoms)-1)/1000),"")),ROW(A139))))</f>
        <v>#NUM!</v>
      </c>
    </row>
    <row r="141" spans="12:12" x14ac:dyDescent="0.3">
      <c r="L141" s="4" t="e" cm="1">
        <f t="array" ref="L141">INDEX(bddnoms,((SMALL(IF(bddnoms="//","",IF(bddnoms&lt;&gt;"",(COLUMN(bddnoms)-7)+((ROW(bddnoms)-1)/1000),"")),ROW(A140))-INT(SMALL(IF(bddnoms="//","",IF(bddnoms&lt;&gt;"",(COLUMN(bddnoms)-7)+((ROW(bddnoms)-1)/1000),"")),ROW(A140))))*1000),INT(SMALL(IF(bddnoms="//","",IF(bddnoms&lt;&gt;"",(COLUMN(bddnoms)-7)+((ROW(bddnoms)-1)/1000),"")),ROW(A140))))</f>
        <v>#NUM!</v>
      </c>
    </row>
    <row r="142" spans="12:12" x14ac:dyDescent="0.3">
      <c r="L142" s="4" t="e" cm="1">
        <f t="array" ref="L142">INDEX(bddnoms,((SMALL(IF(bddnoms="//","",IF(bddnoms&lt;&gt;"",(COLUMN(bddnoms)-7)+((ROW(bddnoms)-1)/1000),"")),ROW(A141))-INT(SMALL(IF(bddnoms="//","",IF(bddnoms&lt;&gt;"",(COLUMN(bddnoms)-7)+((ROW(bddnoms)-1)/1000),"")),ROW(A141))))*1000),INT(SMALL(IF(bddnoms="//","",IF(bddnoms&lt;&gt;"",(COLUMN(bddnoms)-7)+((ROW(bddnoms)-1)/1000),"")),ROW(A141))))</f>
        <v>#NUM!</v>
      </c>
    </row>
    <row r="143" spans="12:12" x14ac:dyDescent="0.3">
      <c r="L143" s="4" t="e" cm="1">
        <f t="array" ref="L143">INDEX(bddnoms,((SMALL(IF(bddnoms="//","",IF(bddnoms&lt;&gt;"",(COLUMN(bddnoms)-7)+((ROW(bddnoms)-1)/1000),"")),ROW(A142))-INT(SMALL(IF(bddnoms="//","",IF(bddnoms&lt;&gt;"",(COLUMN(bddnoms)-7)+((ROW(bddnoms)-1)/1000),"")),ROW(A142))))*1000),INT(SMALL(IF(bddnoms="//","",IF(bddnoms&lt;&gt;"",(COLUMN(bddnoms)-7)+((ROW(bddnoms)-1)/1000),"")),ROW(A142))))</f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8D48E-7ABD-4FBF-BA3C-C23009F229BF}">
  <dimension ref="A4:I7"/>
  <sheetViews>
    <sheetView tabSelected="1" workbookViewId="0">
      <selection activeCell="L5" sqref="L5"/>
    </sheetView>
  </sheetViews>
  <sheetFormatPr baseColWidth="10" defaultRowHeight="14.4" x14ac:dyDescent="0.3"/>
  <cols>
    <col min="1" max="1" width="28.5546875" bestFit="1" customWidth="1"/>
  </cols>
  <sheetData>
    <row r="4" spans="1:9" x14ac:dyDescent="0.3">
      <c r="A4" t="s">
        <v>15</v>
      </c>
      <c r="B4" s="2" t="str" cm="1">
        <f t="array" aca="1" ref="B4" ca="1">IFERROR(INDEX(colonnetri,SMALL(IF(comptage=LARGE(comptage,1),ROW(comptage)-1,""),COLUMN(A:A))),"")</f>
        <v>aa</v>
      </c>
      <c r="C4" s="2" t="str" cm="1">
        <f t="array" aca="1" ref="C4" ca="1">IFERROR(INDEX(colonnetri,SMALL(IF(comptage=LARGE(comptage,1),ROW(comptage)-1,""),COLUMN(B:B))),"")</f>
        <v/>
      </c>
      <c r="D4" s="2" t="str" cm="1">
        <f t="array" aca="1" ref="D4" ca="1">IFERROR(INDEX(colonnetri,SMALL(IF(comptage=LARGE(comptage,1),ROW(comptage)-1,""),COLUMN(C:C))),"")</f>
        <v/>
      </c>
      <c r="E4" s="2" t="str" cm="1">
        <f t="array" aca="1" ref="E4" ca="1">IFERROR(INDEX(colonnetri,SMALL(IF(comptage=LARGE(comptage,1),ROW(comptage)-1,""),COLUMN(D:D))),"")</f>
        <v/>
      </c>
      <c r="F4" s="2" t="str" cm="1">
        <f t="array" aca="1" ref="F4" ca="1">IFERROR(INDEX(colonnetri,SMALL(IF(comptage=LARGE(comptage,1),ROW(comptage)-1,""),COLUMN(E:E))),"")</f>
        <v/>
      </c>
      <c r="G4" s="2" t="str" cm="1">
        <f t="array" aca="1" ref="G4" ca="1">IFERROR(INDEX(colonnetri,SMALL(IF(comptage=LARGE(comptage,1),ROW(comptage)-1,""),COLUMN(F:F))),"")</f>
        <v/>
      </c>
      <c r="H4" s="2" t="str" cm="1">
        <f t="array" aca="1" ref="H4" ca="1">IFERROR(INDEX(colonnetri,SMALL(IF(comptage=LARGE(comptage,1),ROW(comptage)-1,""),COLUMN(G:G))),"")</f>
        <v/>
      </c>
      <c r="I4" s="2" t="str" cm="1">
        <f t="array" aca="1" ref="I4" ca="1">IFERROR(INDEX(colonnetri,SMALL(IF(comptage=LARGE(comptage,1),ROW(comptage)-1,""),COLUMN(H:H))),"")</f>
        <v/>
      </c>
    </row>
    <row r="5" spans="1:9" x14ac:dyDescent="0.3">
      <c r="A5" t="s">
        <v>16</v>
      </c>
      <c r="B5" s="2" t="str" cm="1">
        <f t="array" aca="1" ref="B5" ca="1">IFERROR(INDEX(colonnetri,SMALL(IF(comptage=LARGE(comptage,COUNTIF($B$4:$N4,"&gt;&lt;")+1),ROW(comptage)-1,""),COLUMN(A:A))),"")</f>
        <v>ff</v>
      </c>
      <c r="C5" s="2" t="str" cm="1">
        <f t="array" aca="1" ref="C5" ca="1">IFERROR(INDEX(colonnetri,SMALL(IF(comptage=LARGE(comptage,COUNTIF($B$4:$N4,"&gt;&lt;")+1),ROW(comptage)-1,""),COLUMN(B:B))),"")</f>
        <v>gg</v>
      </c>
      <c r="D5" s="2" t="str" cm="1">
        <f t="array" aca="1" ref="D5" ca="1">IFERROR(INDEX(colonnetri,SMALL(IF(comptage=LARGE(comptage,COUNTIF($B$4:$N4,"&gt;&lt;")+1),ROW(comptage)-1,""),COLUMN(C:C))),"")</f>
        <v>rr</v>
      </c>
      <c r="E5" s="2" t="str" cm="1">
        <f t="array" aca="1" ref="E5" ca="1">IFERROR(INDEX(colonnetri,SMALL(IF(comptage=LARGE(comptage,COUNTIF($B$4:$N4,"&gt;&lt;")+1),ROW(comptage)-1,""),COLUMN(D:D))),"")</f>
        <v/>
      </c>
      <c r="F5" s="2" t="str" cm="1">
        <f t="array" aca="1" ref="F5" ca="1">IFERROR(INDEX(colonnetri,SMALL(IF(comptage=LARGE(comptage,COUNTIF($B$4:$N4,"&gt;&lt;")+1),ROW(comptage)-1,""),COLUMN(E:E))),"")</f>
        <v/>
      </c>
      <c r="G5" s="2" t="str" cm="1">
        <f t="array" aca="1" ref="G5" ca="1">IFERROR(INDEX(colonnetri,SMALL(IF(comptage=LARGE(comptage,COUNTIF($B$4:$N4,"&gt;&lt;")+1),ROW(comptage)-1,""),COLUMN(F:F))),"")</f>
        <v/>
      </c>
      <c r="H5" s="2" t="str" cm="1">
        <f t="array" aca="1" ref="H5" ca="1">IFERROR(INDEX(colonnetri,SMALL(IF(comptage=LARGE(comptage,COUNTIF($B$4:$N4,"&gt;&lt;")+1),ROW(comptage)-1,""),COLUMN(G:G))),"")</f>
        <v/>
      </c>
      <c r="I5" s="2" t="str" cm="1">
        <f t="array" aca="1" ref="I5" ca="1">IFERROR(INDEX(colonnetri,SMALL(IF(comptage=LARGE(comptage,COUNTIF($B$4:$N4,"&gt;&lt;")+1),ROW(comptage)-1,""),COLUMN(H:H))),"")</f>
        <v/>
      </c>
    </row>
    <row r="6" spans="1:9" x14ac:dyDescent="0.3">
      <c r="A6" t="s">
        <v>17</v>
      </c>
      <c r="B6" s="2" t="str" cm="1">
        <f t="array" aca="1" ref="B6" ca="1">IFERROR(INDEX(colonnetri,SMALL(IF(comptage=LARGE(comptage,COUNTIF($B$4:$N5,"&gt;&lt;")+1),ROW(comptage)-1,""),COLUMN(A:A))),"")</f>
        <v>cc</v>
      </c>
      <c r="C6" s="2" t="str" cm="1">
        <f t="array" aca="1" ref="C6" ca="1">IFERROR(INDEX(colonnetri,SMALL(IF(comptage=LARGE(comptage,COUNTIF($B$4:$N5,"&gt;&lt;")+1),ROW(comptage)-1,""),COLUMN(B:B))),"")</f>
        <v>bb</v>
      </c>
      <c r="D6" s="2" t="str" cm="1">
        <f t="array" aca="1" ref="D6" ca="1">IFERROR(INDEX(colonnetri,SMALL(IF(comptage=LARGE(comptage,COUNTIF($B$4:$N5,"&gt;&lt;")+1),ROW(comptage)-1,""),COLUMN(C:C))),"")</f>
        <v>kk</v>
      </c>
      <c r="E6" s="2" t="str" cm="1">
        <f t="array" aca="1" ref="E6" ca="1">IFERROR(INDEX(colonnetri,SMALL(IF(comptage=LARGE(comptage,COUNTIF($B$4:$N5,"&gt;&lt;")+1),ROW(comptage)-1,""),COLUMN(D:D))),"")</f>
        <v>hh</v>
      </c>
      <c r="F6" s="2" t="str" cm="1">
        <f t="array" aca="1" ref="F6" ca="1">IFERROR(INDEX(colonnetri,SMALL(IF(comptage=LARGE(comptage,COUNTIF($B$4:$N5,"&gt;&lt;")+1),ROW(comptage)-1,""),COLUMN(E:E))),"")</f>
        <v>tt</v>
      </c>
      <c r="G6" s="2" t="str" cm="1">
        <f t="array" aca="1" ref="G6" ca="1">IFERROR(INDEX(colonnetri,SMALL(IF(comptage=LARGE(comptage,COUNTIF($B$4:$N5,"&gt;&lt;")+1),ROW(comptage)-1,""),COLUMN(F:F))),"")</f>
        <v>nn</v>
      </c>
      <c r="H6" s="2" t="str" cm="1">
        <f t="array" aca="1" ref="H6" ca="1">IFERROR(INDEX(colonnetri,SMALL(IF(comptage=LARGE(comptage,COUNTIF($B$4:$N5,"&gt;&lt;")+1),ROW(comptage)-1,""),COLUMN(G:G))),"")</f>
        <v/>
      </c>
      <c r="I6" s="2" t="str" cm="1">
        <f t="array" aca="1" ref="I6" ca="1">IFERROR(INDEX(colonnetri,SMALL(IF(comptage=LARGE(comptage,COUNTIF($B$4:$N5,"&gt;&lt;")+1),ROW(comptage)-1,""),COLUMN(H:H))),"")</f>
        <v/>
      </c>
    </row>
    <row r="7" spans="1:9" x14ac:dyDescent="0.3">
      <c r="A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Calcul</vt:lpstr>
      <vt:lpstr>bddnoms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BLANCHET Raphaël</dc:creator>
  <cp:lastModifiedBy>koch gilles</cp:lastModifiedBy>
  <dcterms:created xsi:type="dcterms:W3CDTF">2025-01-24T10:57:01Z</dcterms:created>
  <dcterms:modified xsi:type="dcterms:W3CDTF">2025-01-24T13:00:39Z</dcterms:modified>
</cp:coreProperties>
</file>