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9FF7528F-C138-4EE4-B776-639CA492ABB6}" xr6:coauthVersionLast="47" xr6:coauthVersionMax="47" xr10:uidLastSave="{00000000-0000-0000-0000-000000000000}"/>
  <bookViews>
    <workbookView xWindow="-108" yWindow="-108" windowWidth="23256" windowHeight="12576" xr2:uid="{C15DED03-70AD-4CA7-8929-56275F413C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I8" i="1"/>
  <c r="I9" i="1" s="1"/>
  <c r="I10" i="1" s="1"/>
  <c r="I11" i="1" s="1"/>
  <c r="I12" i="1" s="1"/>
  <c r="I13" i="1" s="1"/>
  <c r="I14" i="1" s="1"/>
  <c r="I4" i="1"/>
  <c r="I5" i="1" s="1"/>
  <c r="I6" i="1" s="1"/>
  <c r="I7" i="1" s="1"/>
  <c r="I3" i="1"/>
  <c r="E2" i="1"/>
</calcChain>
</file>

<file path=xl/sharedStrings.xml><?xml version="1.0" encoding="utf-8"?>
<sst xmlns="http://schemas.openxmlformats.org/spreadsheetml/2006/main" count="18" uniqueCount="18">
  <si>
    <t>montant</t>
  </si>
  <si>
    <t>durée</t>
  </si>
  <si>
    <t>%</t>
  </si>
  <si>
    <t>spire1</t>
  </si>
  <si>
    <t>nb de tout</t>
  </si>
  <si>
    <t>coef</t>
  </si>
  <si>
    <t xml:space="preserve">benefice </t>
  </si>
  <si>
    <t xml:space="preserve">démonstration </t>
  </si>
  <si>
    <t>somme de depart</t>
  </si>
  <si>
    <t xml:space="preserve">intérêts </t>
  </si>
  <si>
    <t xml:space="preserve">directement </t>
  </si>
  <si>
    <t>A2*(1+C2)^B2</t>
  </si>
  <si>
    <t>avec A2</t>
  </si>
  <si>
    <t>montant du depart</t>
  </si>
  <si>
    <t xml:space="preserve">       C2</t>
  </si>
  <si>
    <t>le taux</t>
  </si>
  <si>
    <t xml:space="preserve">       B2</t>
  </si>
  <si>
    <t xml:space="preserve">le nb de période (mois /années)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</si>
</sst>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b/>
      <sz val="1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0" fontId="0" fillId="2" borderId="0" xfId="0" applyFill="1"/>
    <xf numFmtId="0" fontId="0" fillId="2" borderId="1" xfId="0" applyFill="1" applyBorder="1"/>
    <xf numFmtId="0" fontId="0" fillId="0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2</xdr:row>
      <xdr:rowOff>0</xdr:rowOff>
    </xdr:from>
    <xdr:to>
      <xdr:col>8</xdr:col>
      <xdr:colOff>304800</xdr:colOff>
      <xdr:row>6</xdr:row>
      <xdr:rowOff>121920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2AE44BD-5647-64D7-FC63-6911864623EA}"/>
            </a:ext>
          </a:extLst>
        </xdr:cNvPr>
        <xdr:cNvCxnSpPr/>
      </xdr:nvCxnSpPr>
      <xdr:spPr>
        <a:xfrm>
          <a:off x="3665220" y="381000"/>
          <a:ext cx="4297680" cy="8839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43BA9-9BD2-4AF2-9C1C-F596EFCB5B89}">
  <dimension ref="A1:K14"/>
  <sheetViews>
    <sheetView tabSelected="1" workbookViewId="0">
      <selection activeCell="L18" sqref="L18"/>
    </sheetView>
  </sheetViews>
  <sheetFormatPr baseColWidth="10" defaultRowHeight="15" x14ac:dyDescent="0.25"/>
  <cols>
    <col min="4" max="4" width="12.90625" customWidth="1"/>
    <col min="8" max="8" width="15" customWidth="1"/>
    <col min="9" max="9" width="17.08984375" customWidth="1"/>
    <col min="10" max="10" width="16.81640625" customWidth="1"/>
    <col min="11" max="11" width="16.179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10</v>
      </c>
      <c r="E1" t="s">
        <v>6</v>
      </c>
      <c r="I1" t="s">
        <v>8</v>
      </c>
      <c r="K1" t="s">
        <v>9</v>
      </c>
    </row>
    <row r="2" spans="1:11" x14ac:dyDescent="0.25">
      <c r="A2">
        <v>147246</v>
      </c>
      <c r="B2">
        <v>5</v>
      </c>
      <c r="C2">
        <v>0.01</v>
      </c>
      <c r="D2" s="2">
        <f>A2*(1+C2)^B2</f>
        <v>154757.02583702459</v>
      </c>
      <c r="E2">
        <f>D2-A2</f>
        <v>7511.0258370245865</v>
      </c>
      <c r="H2" t="s">
        <v>7</v>
      </c>
      <c r="I2">
        <v>147246</v>
      </c>
      <c r="K2" s="1">
        <v>0.01</v>
      </c>
    </row>
    <row r="3" spans="1:11" x14ac:dyDescent="0.25">
      <c r="A3" t="s">
        <v>3</v>
      </c>
      <c r="B3" t="s">
        <v>4</v>
      </c>
      <c r="C3" t="s">
        <v>5</v>
      </c>
      <c r="H3">
        <v>1</v>
      </c>
      <c r="I3" s="4">
        <f>I2*(1+K$2)</f>
        <v>148718.46</v>
      </c>
    </row>
    <row r="4" spans="1:11" x14ac:dyDescent="0.25">
      <c r="H4">
        <v>2</v>
      </c>
      <c r="I4" s="4">
        <f t="shared" ref="I4:I14" si="0">I3*(1+K$2)</f>
        <v>150205.6446</v>
      </c>
    </row>
    <row r="5" spans="1:11" x14ac:dyDescent="0.25">
      <c r="H5">
        <v>3</v>
      </c>
      <c r="I5" s="4">
        <f t="shared" si="0"/>
        <v>151707.701046</v>
      </c>
    </row>
    <row r="6" spans="1:11" x14ac:dyDescent="0.25">
      <c r="H6">
        <v>4</v>
      </c>
      <c r="I6" s="4">
        <f t="shared" si="0"/>
        <v>153224.77805646</v>
      </c>
    </row>
    <row r="7" spans="1:11" x14ac:dyDescent="0.25">
      <c r="H7">
        <v>5</v>
      </c>
      <c r="I7" s="3">
        <f t="shared" si="0"/>
        <v>154757.02583702459</v>
      </c>
    </row>
    <row r="8" spans="1:11" x14ac:dyDescent="0.25">
      <c r="H8">
        <v>6</v>
      </c>
      <c r="I8" s="4">
        <f t="shared" si="0"/>
        <v>156304.59609539484</v>
      </c>
    </row>
    <row r="9" spans="1:11" x14ac:dyDescent="0.25">
      <c r="H9">
        <v>7</v>
      </c>
      <c r="I9" s="4">
        <f t="shared" si="0"/>
        <v>157867.64205634879</v>
      </c>
    </row>
    <row r="10" spans="1:11" ht="22.8" x14ac:dyDescent="0.4">
      <c r="D10" s="5" t="s">
        <v>11</v>
      </c>
      <c r="H10">
        <v>8</v>
      </c>
      <c r="I10" s="4">
        <f t="shared" si="0"/>
        <v>159446.31847691227</v>
      </c>
    </row>
    <row r="11" spans="1:11" x14ac:dyDescent="0.25">
      <c r="H11">
        <v>9</v>
      </c>
      <c r="I11" s="4">
        <f t="shared" si="0"/>
        <v>161040.78166168139</v>
      </c>
    </row>
    <row r="12" spans="1:11" x14ac:dyDescent="0.25">
      <c r="D12" t="s">
        <v>12</v>
      </c>
      <c r="E12" t="s">
        <v>13</v>
      </c>
      <c r="I12" s="4">
        <f t="shared" si="0"/>
        <v>162651.18947829821</v>
      </c>
    </row>
    <row r="13" spans="1:11" x14ac:dyDescent="0.25">
      <c r="D13" t="s">
        <v>14</v>
      </c>
      <c r="E13" t="s">
        <v>15</v>
      </c>
      <c r="I13" s="4">
        <f t="shared" si="0"/>
        <v>164277.70137308119</v>
      </c>
    </row>
    <row r="14" spans="1:11" x14ac:dyDescent="0.25">
      <c r="D14" t="s">
        <v>16</v>
      </c>
      <c r="E14" t="s">
        <v>17</v>
      </c>
      <c r="I14" s="4">
        <f t="shared" si="0"/>
        <v>165920.478386812</v>
      </c>
    </row>
  </sheetData>
  <printOptions gridLines="1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2023-11-24T18:04:28Z</dcterms:created>
  <dcterms:modified xsi:type="dcterms:W3CDTF">2025-01-19T15:51:34Z</dcterms:modified>
</cp:coreProperties>
</file>