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/>
  <mc:AlternateContent xmlns:mc="http://schemas.openxmlformats.org/markup-compatibility/2006">
    <mc:Choice Requires="x15">
      <x15ac:absPath xmlns:x15ac="http://schemas.microsoft.com/office/spreadsheetml/2010/11/ac" url="https://d.docs.live.net/46114e439d978dda/Documents/"/>
    </mc:Choice>
  </mc:AlternateContent>
  <xr:revisionPtr revIDLastSave="0" documentId="8_{E0B386CD-B681-4F3F-86CD-584DB5CD0D27}" xr6:coauthVersionLast="47" xr6:coauthVersionMax="47" xr10:uidLastSave="{00000000-0000-0000-0000-000000000000}"/>
  <bookViews>
    <workbookView xWindow="-108" yWindow="-108" windowWidth="23256" windowHeight="12576" xr2:uid="{8CA8DA2B-DF2A-4714-845E-97D05E01F7F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4" i="1" l="1"/>
  <c r="O3" i="1" a="1"/>
  <c r="O3" i="1"/>
  <c r="O4" i="1" a="1"/>
  <c r="O4" i="1"/>
  <c r="O5" i="1" a="1"/>
  <c r="O5" i="1"/>
  <c r="O6" i="1" a="1"/>
  <c r="O6" i="1"/>
  <c r="O7" i="1" a="1"/>
  <c r="O7" i="1"/>
  <c r="O8" i="1" a="1"/>
  <c r="O8" i="1"/>
  <c r="O9" i="1" a="1"/>
  <c r="O9" i="1"/>
  <c r="O10" i="1" a="1"/>
  <c r="O10" i="1"/>
  <c r="O11" i="1" a="1"/>
  <c r="O11" i="1" s="1"/>
  <c r="O12" i="1" a="1"/>
  <c r="O12" i="1"/>
  <c r="O13" i="1" a="1"/>
  <c r="O13" i="1" s="1"/>
  <c r="O14" i="1" a="1"/>
  <c r="O14" i="1"/>
  <c r="O15" i="1" a="1"/>
  <c r="O15" i="1" s="1"/>
  <c r="O16" i="1" a="1"/>
  <c r="O16" i="1"/>
  <c r="O17" i="1" a="1"/>
  <c r="O17" i="1" s="1"/>
  <c r="O18" i="1" a="1"/>
  <c r="O18" i="1"/>
  <c r="O19" i="1" a="1"/>
  <c r="O19" i="1" s="1"/>
  <c r="O20" i="1" a="1"/>
  <c r="O20" i="1"/>
  <c r="O21" i="1" a="1"/>
  <c r="O21" i="1" s="1"/>
  <c r="O22" i="1" a="1"/>
  <c r="O22" i="1"/>
  <c r="O23" i="1" a="1"/>
  <c r="O23" i="1" s="1"/>
  <c r="O24" i="1" a="1"/>
  <c r="O24" i="1" s="1"/>
  <c r="O2" i="1" a="1"/>
  <c r="O2" i="1" s="1"/>
  <c r="P3" i="1" a="1"/>
  <c r="P3" i="1" s="1"/>
  <c r="P4" i="1" a="1"/>
  <c r="P4" i="1" s="1"/>
  <c r="P5" i="1" a="1"/>
  <c r="P5" i="1" s="1"/>
  <c r="P6" i="1" a="1"/>
  <c r="P6" i="1" s="1"/>
  <c r="P7" i="1" a="1"/>
  <c r="P7" i="1" s="1"/>
  <c r="P8" i="1" a="1"/>
  <c r="P8" i="1" s="1"/>
  <c r="P9" i="1" a="1"/>
  <c r="P9" i="1" s="1"/>
  <c r="P10" i="1" a="1"/>
  <c r="P10" i="1" s="1"/>
  <c r="P11" i="1" a="1"/>
  <c r="P11" i="1" s="1"/>
  <c r="P12" i="1" a="1"/>
  <c r="P12" i="1" s="1"/>
  <c r="P13" i="1" a="1"/>
  <c r="P13" i="1" s="1"/>
  <c r="P14" i="1" a="1"/>
  <c r="P14" i="1" s="1"/>
  <c r="P15" i="1" a="1"/>
  <c r="P15" i="1" s="1"/>
  <c r="P16" i="1" a="1"/>
  <c r="P16" i="1" s="1"/>
  <c r="P17" i="1" a="1"/>
  <c r="P17" i="1" s="1"/>
  <c r="P18" i="1" a="1"/>
  <c r="P18" i="1" s="1"/>
  <c r="P19" i="1" a="1"/>
  <c r="P19" i="1" s="1"/>
  <c r="P20" i="1" a="1"/>
  <c r="P20" i="1" s="1"/>
  <c r="P21" i="1" a="1"/>
  <c r="P21" i="1" s="1"/>
  <c r="P22" i="1" a="1"/>
  <c r="P22" i="1" s="1"/>
  <c r="P23" i="1" a="1"/>
  <c r="P23" i="1" s="1"/>
  <c r="P24" i="1" a="1"/>
  <c r="P24" i="1" s="1"/>
  <c r="P2" i="1" a="1"/>
  <c r="P2" i="1" s="1"/>
  <c r="B3" i="1" l="1"/>
  <c r="C3" i="1" s="1"/>
  <c r="C4" i="1"/>
  <c r="B5" i="1"/>
  <c r="C5" i="1"/>
  <c r="B6" i="1"/>
  <c r="C6" i="1" s="1"/>
  <c r="B7" i="1"/>
  <c r="C7" i="1"/>
  <c r="B8" i="1"/>
  <c r="C8" i="1"/>
  <c r="B9" i="1"/>
  <c r="C9" i="1" s="1"/>
  <c r="B10" i="1"/>
  <c r="C10" i="1" s="1"/>
  <c r="B11" i="1"/>
  <c r="C11" i="1"/>
  <c r="B12" i="1"/>
  <c r="C12" i="1" s="1"/>
  <c r="B13" i="1"/>
  <c r="C13" i="1" s="1"/>
  <c r="B14" i="1"/>
  <c r="C14" i="1"/>
  <c r="B15" i="1"/>
  <c r="C15" i="1" s="1"/>
  <c r="B16" i="1"/>
  <c r="C16" i="1"/>
  <c r="B17" i="1"/>
  <c r="C17" i="1"/>
  <c r="B18" i="1"/>
  <c r="C18" i="1" s="1"/>
  <c r="B19" i="1"/>
  <c r="C19" i="1"/>
  <c r="B20" i="1"/>
  <c r="C20" i="1"/>
  <c r="B21" i="1"/>
  <c r="C21" i="1" s="1"/>
  <c r="B22" i="1"/>
  <c r="C22" i="1"/>
  <c r="B23" i="1"/>
  <c r="C23" i="1" s="1"/>
  <c r="B24" i="1"/>
  <c r="C24" i="1" s="1"/>
  <c r="B25" i="1"/>
  <c r="C25" i="1"/>
  <c r="B26" i="1"/>
  <c r="C26" i="1"/>
  <c r="B27" i="1"/>
  <c r="C27" i="1" s="1"/>
  <c r="C2" i="1"/>
  <c r="B2" i="1"/>
  <c r="J17" i="1" a="1"/>
  <c r="J13" i="1" a="1"/>
  <c r="J18" i="1" a="1"/>
  <c r="J15" i="1" a="1"/>
  <c r="J16" i="1" a="1"/>
  <c r="J14" i="1" a="1"/>
  <c r="J12" i="1" a="1"/>
  <c r="J23" i="1" a="1"/>
  <c r="J20" i="1" a="1"/>
  <c r="J22" i="1" a="1"/>
  <c r="J21" i="1" a="1"/>
  <c r="J19" i="1" a="1"/>
  <c r="J5" i="1" a="1"/>
  <c r="J11" i="1" a="1"/>
  <c r="J3" i="1" a="1"/>
  <c r="J2" i="1" a="1"/>
  <c r="I14" i="1" a="1"/>
  <c r="I6" i="1" a="1"/>
  <c r="I4" i="1" a="1"/>
  <c r="I15" i="1" a="1"/>
  <c r="J6" i="1" a="1"/>
  <c r="J9" i="1" a="1"/>
  <c r="I12" i="1" a="1"/>
  <c r="I3" i="1" a="1"/>
  <c r="I7" i="1" a="1"/>
  <c r="I10" i="1" a="1"/>
  <c r="I2" i="1" a="1"/>
  <c r="J10" i="1" a="1"/>
  <c r="I11" i="1" a="1"/>
  <c r="J7" i="1" a="1"/>
  <c r="J4" i="1" a="1"/>
  <c r="I13" i="1" a="1"/>
  <c r="I5" i="1" a="1"/>
  <c r="I8" i="1" a="1"/>
  <c r="J8" i="1" a="1"/>
  <c r="I9" i="1" a="1"/>
  <c r="J19" i="1" l="1"/>
  <c r="J21" i="1"/>
  <c r="J22" i="1"/>
  <c r="J20" i="1"/>
  <c r="J23" i="1"/>
  <c r="J12" i="1"/>
  <c r="J14" i="1"/>
  <c r="J16" i="1"/>
  <c r="J15" i="1"/>
  <c r="J18" i="1"/>
  <c r="J13" i="1"/>
  <c r="J17" i="1"/>
  <c r="I9" i="1"/>
  <c r="J8" i="1"/>
  <c r="I8" i="1"/>
  <c r="I5" i="1"/>
  <c r="I13" i="1"/>
  <c r="J4" i="1"/>
  <c r="J7" i="1"/>
  <c r="I11" i="1"/>
  <c r="J10" i="1"/>
  <c r="I2" i="1"/>
  <c r="I10" i="1"/>
  <c r="I7" i="1"/>
  <c r="I3" i="1"/>
  <c r="I12" i="1"/>
  <c r="J9" i="1"/>
  <c r="J6" i="1"/>
  <c r="I15" i="1"/>
  <c r="I4" i="1"/>
  <c r="I6" i="1"/>
  <c r="I14" i="1"/>
  <c r="J2" i="1"/>
  <c r="J3" i="1"/>
  <c r="J11" i="1"/>
  <c r="J5" i="1"/>
  <c r="I16" i="1" l="1"/>
  <c r="I17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<sst xmlns="http://schemas.openxmlformats.org/spreadsheetml/2006/main" count="45" uniqueCount="31">
  <si>
    <t>X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</si>
  <si>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</si>
  <si>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</si>
  <si>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</si>
  <si>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</si>
  <si>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</si>
  <si>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</si>
  <si>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</si>
  <si>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</si>
  <si>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</si>
  <si>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</si>
  <si>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</si>
  <si>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</si>
  <si>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</si>
  <si>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</si>
  <si>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</si>
  <si>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</si>
  <si>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</si>
  <si>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S</t>
  </si>
  <si>
    <t>T</t>
  </si>
  <si>
    <t>U</t>
  </si>
  <si>
    <t>V</t>
  </si>
  <si>
    <t>W</t>
  </si>
  <si>
    <t>Y</t>
  </si>
  <si>
    <t>Z</t>
  </si>
  <si>
    <t>R</t>
  </si>
  <si>
    <t>Ont fait</t>
  </si>
  <si>
    <t>N'ont pas fait</t>
  </si>
  <si>
    <t xml:space="preserve">                         Taches
Noms</t>
  </si>
  <si>
    <t>x</t>
  </si>
  <si>
    <t xml:space="preserve">tulipe directement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</si>
</sst>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b/>
      <sz val="11"/>
      <color theme="1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rgb="FF92D05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/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Down="1">
      <left/>
      <right style="thin">
        <color theme="0"/>
      </right>
      <top style="thin">
        <color indexed="64"/>
      </top>
      <bottom style="thin">
        <color indexed="64"/>
      </bottom>
      <diagonal style="thin">
        <color theme="0"/>
      </diagonal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1" fillId="2" borderId="5" xfId="0" applyFont="1" applyFill="1" applyBorder="1" applyAlignment="1">
      <alignment vertical="center" wrapText="1"/>
    </xf>
    <xf numFmtId="0" fontId="1" fillId="2" borderId="6" xfId="0" applyFont="1" applyFill="1" applyBorder="1" applyAlignment="1">
      <alignment horizont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left" vertical="top" wrapText="1"/>
    </xf>
    <xf numFmtId="0" fontId="0" fillId="0" borderId="2" xfId="0" applyBorder="1" applyAlignment="1">
      <alignment vertical="center" wrapText="1"/>
    </xf>
    <xf numFmtId="0" fontId="0" fillId="0" borderId="0" xfId="0" quotePrefix="1" applyAlignment="1">
      <alignment horizontal="center"/>
    </xf>
    <xf numFmtId="0" fontId="2" fillId="3" borderId="1" xfId="0" applyFont="1" applyFill="1" applyBorder="1" applyAlignment="1">
      <alignment horizontal="center" vertical="center"/>
    </xf>
  </cellXfs>
  <cellStyles count="1">
    <cellStyle name="Normal" xfId="0" builtinId="0"/>
  </cellStyles>
  <dxfs count="2">
    <dxf>
      <fill>
        <patternFill>
          <bgColor theme="9" tint="0.59996337778862885"/>
        </patternFill>
      </fill>
    </dxf>
    <dxf>
      <fill>
        <patternFill>
          <bgColor rgb="FFFFCCCC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40C7C4-7BCC-492A-9A0E-A67BD4204B5D}">
  <dimension ref="A1:Q28"/>
  <sheetViews>
    <sheetView tabSelected="1" workbookViewId="0">
      <selection activeCell="S10" sqref="S10"/>
    </sheetView>
  </sheetViews>
  <sheetFormatPr baseColWidth="10" defaultRowHeight="14.4" x14ac:dyDescent="0.3"/>
  <cols>
    <col min="1" max="1" width="18" customWidth="1"/>
    <col min="2" max="2" width="1.44140625" customWidth="1"/>
    <col min="3" max="3" width="1" customWidth="1"/>
    <col min="4" max="6" width="11.44140625" style="1"/>
    <col min="9" max="10" width="11.44140625" style="1"/>
  </cols>
  <sheetData>
    <row r="1" spans="1:17" ht="36" customHeight="1" x14ac:dyDescent="0.3">
      <c r="A1" s="9" t="s">
        <v>28</v>
      </c>
      <c r="B1" s="5" t="s">
        <v>26</v>
      </c>
      <c r="C1" s="6" t="s">
        <v>27</v>
      </c>
      <c r="D1" s="7">
        <v>1</v>
      </c>
      <c r="E1" s="7">
        <v>2</v>
      </c>
      <c r="F1" s="8">
        <v>3</v>
      </c>
      <c r="G1" s="10"/>
      <c r="I1" s="5" t="s">
        <v>26</v>
      </c>
      <c r="J1" s="6" t="s">
        <v>27</v>
      </c>
      <c r="O1" s="5" t="s">
        <v>26</v>
      </c>
      <c r="P1" s="6" t="s">
        <v>27</v>
      </c>
    </row>
    <row r="2" spans="1:17" x14ac:dyDescent="0.3">
      <c r="A2" s="2" t="s">
        <v>1</v>
      </c>
      <c r="B2" s="2" t="str">
        <f>IF(COUNTIF($D2:F2,"X")&gt;0,$A2,"")</f>
        <v/>
      </c>
      <c r="C2" s="2" t="str">
        <f>IF($B2="",$A2,"")</f>
        <v>A</v>
      </c>
      <c r="D2" s="2"/>
      <c r="E2" s="2"/>
      <c r="F2" s="2"/>
      <c r="G2" s="10"/>
      <c r="I2" s="1" t="str" cm="1">
        <f t="array" aca="1" ref="I2" ca="1">IFERROR(INDEX($B$2:$B$27,SMALL(IF($B$2:$B$27&lt;&gt;"",ROW(INDIRECT("1:"&amp;ROWS($A$2:$A$27)))),ROWS($1:1))),"")</f>
        <v>B</v>
      </c>
      <c r="J2" s="1" t="str" cm="1">
        <f t="array" aca="1" ref="J2" ca="1">IFERROR(INDEX($C$2:$C$27,SMALL(IF($C$2:$C$27&lt;&gt;"",ROW(INDIRECT("1:"&amp;ROWS($A$2:$A$27)))),ROWS($1:1))),"")</f>
        <v>A</v>
      </c>
      <c r="O2" s="12" t="str" cm="1">
        <f t="array" ref="O2">IFERROR(INDEX($A$2:$A$27,SMALL(IF(FREQUENCY(IF($D$2:$F$27="X",ROW($A$2:$A$27)-1,""),ROW($A$2:$A$27)-1)&gt;=1,ROW($A$2:$A$27)-1,""),ROW($A1))),"")</f>
        <v>B</v>
      </c>
      <c r="P2" s="12" t="str" cm="1">
        <f t="array" ref="P2">IFERROR(INDEX($A$2:$A$27,SMALL(IF(FREQUENCY(IF($D$2:$F$27="",ROW($A$2:$A$27)-1,""),ROW($A$2:$A$27)-1)=3,ROW($A$2:$A$27)-1,""),ROW($A1))),"")</f>
        <v>A</v>
      </c>
      <c r="Q2" t="s">
        <v>30</v>
      </c>
    </row>
    <row r="3" spans="1:17" x14ac:dyDescent="0.3">
      <c r="A3" s="2" t="s">
        <v>2</v>
      </c>
      <c r="B3" s="2" t="str">
        <f>IF(COUNTIF($D3:F3,"X")&gt;0,$A3,"")</f>
        <v>B</v>
      </c>
      <c r="C3" s="2" t="str">
        <f t="shared" ref="C3:C27" si="0">IF($B3="",$A3,"")</f>
        <v/>
      </c>
      <c r="D3" s="2"/>
      <c r="E3" s="2" t="s">
        <v>0</v>
      </c>
      <c r="F3" s="2"/>
      <c r="G3" s="1"/>
      <c r="I3" s="1" t="str" cm="1">
        <f t="array" aca="1" ref="I3" ca="1">IFERROR(INDEX($B$2:$B$27,SMALL(IF($B$2:$B$27&lt;&gt;"",ROW(INDIRECT("1:"&amp;ROWS($A$2:$A$27)))),ROWS($1:2))),"")</f>
        <v>C</v>
      </c>
      <c r="J3" s="1" t="str" cm="1">
        <f t="array" aca="1" ref="J3" ca="1">IFERROR(INDEX($C$2:$C$27,SMALL(IF($C$2:$C$27&lt;&gt;"",ROW(INDIRECT("1:"&amp;ROWS($A$2:$A$27)))),ROWS($1:2))),"")</f>
        <v>D</v>
      </c>
      <c r="O3" s="12" t="str" cm="1">
        <f t="array" ref="O3">IFERROR(INDEX($A$2:$A$27,SMALL(IF(FREQUENCY(IF($D$2:$F$27="X",ROW($A$2:$A$27)-1,""),ROW($A$2:$A$27)-1)&gt;=1,ROW($A$2:$A$27)-1,""),ROW($A2))),"")</f>
        <v>C</v>
      </c>
      <c r="P3" s="12" t="str" cm="1">
        <f t="array" ref="P3">IFERROR(INDEX($A$2:$A$27,SMALL(IF(FREQUENCY(IF($D$2:$F$27="",ROW($A$2:$A$27)-1,""),ROW($A$2:$A$27)-1)=3,ROW($A$2:$A$27)-1,""),ROW($A2))),"")</f>
        <v>D</v>
      </c>
    </row>
    <row r="4" spans="1:17" x14ac:dyDescent="0.3">
      <c r="A4" s="2" t="s">
        <v>3</v>
      </c>
      <c r="B4" s="2" t="str">
        <f>IF(COUNTIF($D4:F4,"X")&gt;0,$A4,"")</f>
        <v>C</v>
      </c>
      <c r="C4" s="2" t="str">
        <f t="shared" si="0"/>
        <v/>
      </c>
      <c r="D4" s="2"/>
      <c r="E4" s="2" t="s">
        <v>0</v>
      </c>
      <c r="F4" s="2" t="s">
        <v>29</v>
      </c>
      <c r="G4" s="1"/>
      <c r="I4" s="1" t="str" cm="1">
        <f t="array" aca="1" ref="I4" ca="1">IFERROR(INDEX($B$2:$B$27,SMALL(IF($B$2:$B$27&lt;&gt;"",ROW(INDIRECT("1:"&amp;ROWS($A$2:$A$27)))),ROWS($1:3))),"")</f>
        <v>J</v>
      </c>
      <c r="J4" s="1" t="str" cm="1">
        <f t="array" aca="1" ref="J4" ca="1">IFERROR(INDEX($C$2:$C$27,SMALL(IF($C$2:$C$27&lt;&gt;"",ROW(INDIRECT("1:"&amp;ROWS($A$2:$A$27)))),ROWS($1:3))),"")</f>
        <v>E</v>
      </c>
      <c r="O4" s="12" t="str" cm="1">
        <f t="array" ref="O4">IFERROR(INDEX($A$2:$A$27,SMALL(IF(FREQUENCY(IF($D$2:$F$27="X",ROW($A$2:$A$27)-1,""),ROW($A$2:$A$27)-1)&gt;=1,ROW($A$2:$A$27)-1,""),ROW($A3))),"")</f>
        <v>J</v>
      </c>
      <c r="P4" s="12" t="str" cm="1">
        <f t="array" ref="P4">IFERROR(INDEX($A$2:$A$27,SMALL(IF(FREQUENCY(IF($D$2:$F$27="",ROW($A$2:$A$27)-1,""),ROW($A$2:$A$27)-1)=3,ROW($A$2:$A$27)-1,""),ROW($A3))),"")</f>
        <v>E</v>
      </c>
    </row>
    <row r="5" spans="1:17" x14ac:dyDescent="0.3">
      <c r="A5" s="2" t="s">
        <v>4</v>
      </c>
      <c r="B5" s="2" t="str">
        <f>IF(COUNTIF($D5:F5,"X")&gt;0,$A5,"")</f>
        <v/>
      </c>
      <c r="C5" s="2" t="str">
        <f t="shared" si="0"/>
        <v>D</v>
      </c>
      <c r="D5" s="2"/>
      <c r="E5" s="2"/>
      <c r="F5" s="2"/>
      <c r="G5" s="1"/>
      <c r="I5" s="1" t="str" cm="1">
        <f t="array" aca="1" ref="I5" ca="1">IFERROR(INDEX($B$2:$B$27,SMALL(IF($B$2:$B$27&lt;&gt;"",ROW(INDIRECT("1:"&amp;ROWS($A$2:$A$27)))),ROWS($1:4))),"")</f>
        <v>L</v>
      </c>
      <c r="J5" s="1" t="str" cm="1">
        <f t="array" aca="1" ref="J5" ca="1">IFERROR(INDEX($C$2:$C$27,SMALL(IF($C$2:$C$27&lt;&gt;"",ROW(INDIRECT("1:"&amp;ROWS($A$2:$A$27)))),ROWS($1:4))),"")</f>
        <v>F</v>
      </c>
      <c r="O5" s="12" t="str" cm="1">
        <f t="array" ref="O5">IFERROR(INDEX($A$2:$A$27,SMALL(IF(FREQUENCY(IF($D$2:$F$27="X",ROW($A$2:$A$27)-1,""),ROW($A$2:$A$27)-1)&gt;=1,ROW($A$2:$A$27)-1,""),ROW($A4))),"")</f>
        <v>L</v>
      </c>
      <c r="P5" s="12" t="str" cm="1">
        <f t="array" ref="P5">IFERROR(INDEX($A$2:$A$27,SMALL(IF(FREQUENCY(IF($D$2:$F$27="",ROW($A$2:$A$27)-1,""),ROW($A$2:$A$27)-1)=3,ROW($A$2:$A$27)-1,""),ROW($A4))),"")</f>
        <v>F</v>
      </c>
    </row>
    <row r="6" spans="1:17" x14ac:dyDescent="0.3">
      <c r="A6" s="2" t="s">
        <v>5</v>
      </c>
      <c r="B6" s="2" t="str">
        <f>IF(COUNTIF($D6:F6,"X")&gt;0,$A6,"")</f>
        <v/>
      </c>
      <c r="C6" s="2" t="str">
        <f t="shared" si="0"/>
        <v>E</v>
      </c>
      <c r="D6" s="2"/>
      <c r="E6" s="2"/>
      <c r="F6" s="2"/>
      <c r="G6" s="1"/>
      <c r="I6" s="1" t="str" cm="1">
        <f t="array" aca="1" ref="I6" ca="1">IFERROR(INDEX($B$2:$B$27,SMALL(IF($B$2:$B$27&lt;&gt;"",ROW(INDIRECT("1:"&amp;ROWS($A$2:$A$27)))),ROWS($1:5))),"")</f>
        <v>N</v>
      </c>
      <c r="J6" s="1" t="str" cm="1">
        <f t="array" aca="1" ref="J6" ca="1">IFERROR(INDEX($C$2:$C$27,SMALL(IF($C$2:$C$27&lt;&gt;"",ROW(INDIRECT("1:"&amp;ROWS($A$2:$A$27)))),ROWS($1:5))),"")</f>
        <v>G</v>
      </c>
      <c r="O6" s="12" t="str" cm="1">
        <f t="array" ref="O6">IFERROR(INDEX($A$2:$A$27,SMALL(IF(FREQUENCY(IF($D$2:$F$27="X",ROW($A$2:$A$27)-1,""),ROW($A$2:$A$27)-1)&gt;=1,ROW($A$2:$A$27)-1,""),ROW($A5))),"")</f>
        <v>N</v>
      </c>
      <c r="P6" s="12" t="str" cm="1">
        <f t="array" ref="P6">IFERROR(INDEX($A$2:$A$27,SMALL(IF(FREQUENCY(IF($D$2:$F$27="",ROW($A$2:$A$27)-1,""),ROW($A$2:$A$27)-1)=3,ROW($A$2:$A$27)-1,""),ROW($A5))),"")</f>
        <v>G</v>
      </c>
    </row>
    <row r="7" spans="1:17" x14ac:dyDescent="0.3">
      <c r="A7" s="2" t="s">
        <v>6</v>
      </c>
      <c r="B7" s="2" t="str">
        <f>IF(COUNTIF($D7:F7,"X")&gt;0,$A7,"")</f>
        <v/>
      </c>
      <c r="C7" s="2" t="str">
        <f t="shared" si="0"/>
        <v>F</v>
      </c>
      <c r="D7" s="2"/>
      <c r="E7" s="2"/>
      <c r="F7" s="2"/>
      <c r="G7" s="1"/>
      <c r="I7" s="1" t="str" cm="1">
        <f t="array" aca="1" ref="I7" ca="1">IFERROR(INDEX($B$2:$B$27,SMALL(IF($B$2:$B$27&lt;&gt;"",ROW(INDIRECT("1:"&amp;ROWS($A$2:$A$27)))),ROWS($1:6))),"")</f>
        <v>Q</v>
      </c>
      <c r="J7" s="1" t="str" cm="1">
        <f t="array" aca="1" ref="J7" ca="1">IFERROR(INDEX($C$2:$C$27,SMALL(IF($C$2:$C$27&lt;&gt;"",ROW(INDIRECT("1:"&amp;ROWS($A$2:$A$27)))),ROWS($1:6))),"")</f>
        <v>H</v>
      </c>
      <c r="O7" s="12" t="str" cm="1">
        <f t="array" ref="O7">IFERROR(INDEX($A$2:$A$27,SMALL(IF(FREQUENCY(IF($D$2:$F$27="X",ROW($A$2:$A$27)-1,""),ROW($A$2:$A$27)-1)&gt;=1,ROW($A$2:$A$27)-1,""),ROW($A6))),"")</f>
        <v>Q</v>
      </c>
      <c r="P7" s="12" t="str" cm="1">
        <f t="array" ref="P7">IFERROR(INDEX($A$2:$A$27,SMALL(IF(FREQUENCY(IF($D$2:$F$27="",ROW($A$2:$A$27)-1,""),ROW($A$2:$A$27)-1)=3,ROW($A$2:$A$27)-1,""),ROW($A6))),"")</f>
        <v>H</v>
      </c>
    </row>
    <row r="8" spans="1:17" x14ac:dyDescent="0.3">
      <c r="A8" s="2" t="s">
        <v>7</v>
      </c>
      <c r="B8" s="2" t="str">
        <f>IF(COUNTIF($D8:F8,"X")&gt;0,$A8,"")</f>
        <v/>
      </c>
      <c r="C8" s="2" t="str">
        <f t="shared" si="0"/>
        <v>G</v>
      </c>
      <c r="D8" s="2"/>
      <c r="E8" s="2"/>
      <c r="F8" s="2"/>
      <c r="G8" s="1"/>
      <c r="I8" s="1" t="str" cm="1">
        <f t="array" aca="1" ref="I8" ca="1">IFERROR(INDEX($B$2:$B$27,SMALL(IF($B$2:$B$27&lt;&gt;"",ROW(INDIRECT("1:"&amp;ROWS($A$2:$A$27)))),ROWS($1:7))),"")</f>
        <v>R</v>
      </c>
      <c r="J8" s="1" t="str" cm="1">
        <f t="array" aca="1" ref="J8" ca="1">IFERROR(INDEX($C$2:$C$27,SMALL(IF($C$2:$C$27&lt;&gt;"",ROW(INDIRECT("1:"&amp;ROWS($A$2:$A$27)))),ROWS($1:7))),"")</f>
        <v>I</v>
      </c>
      <c r="O8" s="12" t="str" cm="1">
        <f t="array" ref="O8">IFERROR(INDEX($A$2:$A$27,SMALL(IF(FREQUENCY(IF($D$2:$F$27="X",ROW($A$2:$A$27)-1,""),ROW($A$2:$A$27)-1)&gt;=1,ROW($A$2:$A$27)-1,""),ROW($A7))),"")</f>
        <v>R</v>
      </c>
      <c r="P8" s="12" t="str" cm="1">
        <f t="array" ref="P8">IFERROR(INDEX($A$2:$A$27,SMALL(IF(FREQUENCY(IF($D$2:$F$27="",ROW($A$2:$A$27)-1,""),ROW($A$2:$A$27)-1)=3,ROW($A$2:$A$27)-1,""),ROW($A7))),"")</f>
        <v>I</v>
      </c>
    </row>
    <row r="9" spans="1:17" x14ac:dyDescent="0.3">
      <c r="A9" s="2" t="s">
        <v>8</v>
      </c>
      <c r="B9" s="2" t="str">
        <f>IF(COUNTIF($D9:F9,"X")&gt;0,$A9,"")</f>
        <v/>
      </c>
      <c r="C9" s="2" t="str">
        <f t="shared" si="0"/>
        <v>H</v>
      </c>
      <c r="D9" s="2"/>
      <c r="E9" s="2"/>
      <c r="F9" s="2"/>
      <c r="G9" s="1"/>
      <c r="I9" s="1" t="str" cm="1">
        <f t="array" aca="1" ref="I9" ca="1">IFERROR(INDEX($B$2:$B$27,SMALL(IF($B$2:$B$27&lt;&gt;"",ROW(INDIRECT("1:"&amp;ROWS($A$2:$A$27)))),ROWS($1:8))),"")</f>
        <v>S</v>
      </c>
      <c r="J9" s="1" t="str" cm="1">
        <f t="array" aca="1" ref="J9" ca="1">IFERROR(INDEX($C$2:$C$27,SMALL(IF($C$2:$C$27&lt;&gt;"",ROW(INDIRECT("1:"&amp;ROWS($A$2:$A$27)))),ROWS($1:8))),"")</f>
        <v>K</v>
      </c>
      <c r="O9" s="12" t="str" cm="1">
        <f t="array" ref="O9">IFERROR(INDEX($A$2:$A$27,SMALL(IF(FREQUENCY(IF($D$2:$F$27="X",ROW($A$2:$A$27)-1,""),ROW($A$2:$A$27)-1)&gt;=1,ROW($A$2:$A$27)-1,""),ROW($A8))),"")</f>
        <v>S</v>
      </c>
      <c r="P9" s="12" t="str" cm="1">
        <f t="array" ref="P9">IFERROR(INDEX($A$2:$A$27,SMALL(IF(FREQUENCY(IF($D$2:$F$27="",ROW($A$2:$A$27)-1,""),ROW($A$2:$A$27)-1)=3,ROW($A$2:$A$27)-1,""),ROW($A8))),"")</f>
        <v>K</v>
      </c>
    </row>
    <row r="10" spans="1:17" x14ac:dyDescent="0.3">
      <c r="A10" s="2" t="s">
        <v>9</v>
      </c>
      <c r="B10" s="2" t="str">
        <f>IF(COUNTIF($D10:F10,"X")&gt;0,$A10,"")</f>
        <v/>
      </c>
      <c r="C10" s="2" t="str">
        <f t="shared" si="0"/>
        <v>I</v>
      </c>
      <c r="D10" s="2"/>
      <c r="E10" s="2"/>
      <c r="F10" s="2"/>
      <c r="G10" s="1"/>
      <c r="I10" s="1" t="str" cm="1">
        <f t="array" aca="1" ref="I10" ca="1">IFERROR(INDEX($B$2:$B$27,SMALL(IF($B$2:$B$27&lt;&gt;"",ROW(INDIRECT("1:"&amp;ROWS($A$2:$A$27)))),ROWS($1:9))),"")</f>
        <v>T</v>
      </c>
      <c r="J10" s="1" t="str" cm="1">
        <f t="array" aca="1" ref="J10" ca="1">IFERROR(INDEX($C$2:$C$27,SMALL(IF($C$2:$C$27&lt;&gt;"",ROW(INDIRECT("1:"&amp;ROWS($A$2:$A$27)))),ROWS($1:9))),"")</f>
        <v>M</v>
      </c>
      <c r="O10" s="12" t="str" cm="1">
        <f t="array" ref="O10">IFERROR(INDEX($A$2:$A$27,SMALL(IF(FREQUENCY(IF($D$2:$F$27="X",ROW($A$2:$A$27)-1,""),ROW($A$2:$A$27)-1)&gt;=1,ROW($A$2:$A$27)-1,""),ROW($A9))),"")</f>
        <v>T</v>
      </c>
      <c r="P10" s="12" t="str" cm="1">
        <f t="array" ref="P10">IFERROR(INDEX($A$2:$A$27,SMALL(IF(FREQUENCY(IF($D$2:$F$27="",ROW($A$2:$A$27)-1,""),ROW($A$2:$A$27)-1)=3,ROW($A$2:$A$27)-1,""),ROW($A9))),"")</f>
        <v>M</v>
      </c>
    </row>
    <row r="11" spans="1:17" x14ac:dyDescent="0.3">
      <c r="A11" s="2" t="s">
        <v>10</v>
      </c>
      <c r="B11" s="2" t="str">
        <f>IF(COUNTIF($D11:F11,"X")&gt;0,$A11,"")</f>
        <v>J</v>
      </c>
      <c r="C11" s="2" t="str">
        <f t="shared" si="0"/>
        <v/>
      </c>
      <c r="D11" s="2"/>
      <c r="E11" s="2" t="s">
        <v>0</v>
      </c>
      <c r="F11" s="2"/>
      <c r="G11" s="1"/>
      <c r="I11" s="1" t="str" cm="1">
        <f t="array" aca="1" ref="I11" ca="1">IFERROR(INDEX($B$2:$B$27,SMALL(IF($B$2:$B$27&lt;&gt;"",ROW(INDIRECT("1:"&amp;ROWS($A$2:$A$27)))),ROWS($1:10))),"")</f>
        <v>U</v>
      </c>
      <c r="J11" s="1" t="str" cm="1">
        <f t="array" aca="1" ref="J11" ca="1">IFERROR(INDEX($C$2:$C$27,SMALL(IF($C$2:$C$27&lt;&gt;"",ROW(INDIRECT("1:"&amp;ROWS($A$2:$A$27)))),ROWS($1:10))),"")</f>
        <v>O</v>
      </c>
      <c r="O11" s="12" t="str" cm="1">
        <f t="array" ref="O11">IFERROR(INDEX($A$2:$A$27,SMALL(IF(FREQUENCY(IF($D$2:$F$27="X",ROW($A$2:$A$27)-1,""),ROW($A$2:$A$27)-1)&gt;=1,ROW($A$2:$A$27)-1,""),ROW($A10))),"")</f>
        <v>U</v>
      </c>
      <c r="P11" s="12" t="str" cm="1">
        <f t="array" ref="P11">IFERROR(INDEX($A$2:$A$27,SMALL(IF(FREQUENCY(IF($D$2:$F$27="",ROW($A$2:$A$27)-1,""),ROW($A$2:$A$27)-1)=3,ROW($A$2:$A$27)-1,""),ROW($A10))),"")</f>
        <v>O</v>
      </c>
    </row>
    <row r="12" spans="1:17" x14ac:dyDescent="0.3">
      <c r="A12" s="2" t="s">
        <v>11</v>
      </c>
      <c r="B12" s="2" t="str">
        <f>IF(COUNTIF($D12:F12,"X")&gt;0,$A12,"")</f>
        <v/>
      </c>
      <c r="C12" s="2" t="str">
        <f t="shared" si="0"/>
        <v>K</v>
      </c>
      <c r="D12" s="2"/>
      <c r="E12" s="2"/>
      <c r="F12" s="2"/>
      <c r="G12" s="1"/>
      <c r="I12" s="1" t="str" cm="1">
        <f t="array" aca="1" ref="I12" ca="1">IFERROR(INDEX($B$2:$B$27,SMALL(IF($B$2:$B$27&lt;&gt;"",ROW(INDIRECT("1:"&amp;ROWS($A$2:$A$27)))),ROWS($1:11))),"")</f>
        <v/>
      </c>
      <c r="J12" s="1" t="str" cm="1">
        <f t="array" aca="1" ref="J12" ca="1">IFERROR(INDEX($C$2:$C$27,SMALL(IF($C$2:$C$27&lt;&gt;"",ROW(INDIRECT("1:"&amp;ROWS($A$2:$A$27)))),ROWS($1:11))),"")</f>
        <v>P</v>
      </c>
      <c r="O12" s="12" t="str" cm="1">
        <f t="array" ref="O12">IFERROR(INDEX($A$2:$A$27,SMALL(IF(FREQUENCY(IF($D$2:$F$27="X",ROW($A$2:$A$27)-1,""),ROW($A$2:$A$27)-1)&gt;=1,ROW($A$2:$A$27)-1,""),ROW($A11))),"")</f>
        <v/>
      </c>
      <c r="P12" s="12" t="str" cm="1">
        <f t="array" ref="P12">IFERROR(INDEX($A$2:$A$27,SMALL(IF(FREQUENCY(IF($D$2:$F$27="",ROW($A$2:$A$27)-1,""),ROW($A$2:$A$27)-1)=3,ROW($A$2:$A$27)-1,""),ROW($A11))),"")</f>
        <v>P</v>
      </c>
    </row>
    <row r="13" spans="1:17" x14ac:dyDescent="0.3">
      <c r="A13" s="2" t="s">
        <v>12</v>
      </c>
      <c r="B13" s="2" t="str">
        <f>IF(COUNTIF($D13:F13,"X")&gt;0,$A13,"")</f>
        <v>L</v>
      </c>
      <c r="C13" s="2" t="str">
        <f t="shared" si="0"/>
        <v/>
      </c>
      <c r="D13" s="2" t="s">
        <v>0</v>
      </c>
      <c r="E13" s="2"/>
      <c r="F13" s="2"/>
      <c r="G13" s="1"/>
      <c r="I13" s="1" t="str" cm="1">
        <f t="array" aca="1" ref="I13" ca="1">IFERROR(INDEX($B$2:$B$27,SMALL(IF($B$2:$B$27&lt;&gt;"",ROW(INDIRECT("1:"&amp;ROWS($A$2:$A$27)))),ROWS($1:12))),"")</f>
        <v/>
      </c>
      <c r="J13" s="1" t="str" cm="1">
        <f t="array" aca="1" ref="J13" ca="1">IFERROR(INDEX($C$2:$C$27,SMALL(IF($C$2:$C$27&lt;&gt;"",ROW(INDIRECT("1:"&amp;ROWS($A$2:$A$27)))),ROWS($1:12))),"")</f>
        <v>V</v>
      </c>
      <c r="O13" s="12" t="str" cm="1">
        <f t="array" ref="O13">IFERROR(INDEX($A$2:$A$27,SMALL(IF(FREQUENCY(IF($D$2:$F$27="X",ROW($A$2:$A$27)-1,""),ROW($A$2:$A$27)-1)&gt;=1,ROW($A$2:$A$27)-1,""),ROW($A12))),"")</f>
        <v/>
      </c>
      <c r="P13" s="12" t="str" cm="1">
        <f t="array" ref="P13">IFERROR(INDEX($A$2:$A$27,SMALL(IF(FREQUENCY(IF($D$2:$F$27="",ROW($A$2:$A$27)-1,""),ROW($A$2:$A$27)-1)=3,ROW($A$2:$A$27)-1,""),ROW($A12))),"")</f>
        <v>V</v>
      </c>
    </row>
    <row r="14" spans="1:17" x14ac:dyDescent="0.3">
      <c r="A14" s="2" t="s">
        <v>13</v>
      </c>
      <c r="B14" s="2" t="str">
        <f>IF(COUNTIF($D14:F14,"X")&gt;0,$A14,"")</f>
        <v/>
      </c>
      <c r="C14" s="2" t="str">
        <f t="shared" si="0"/>
        <v>M</v>
      </c>
      <c r="D14" s="2"/>
      <c r="E14" s="2"/>
      <c r="F14" s="2"/>
      <c r="G14" s="1"/>
      <c r="I14" s="1" t="str" cm="1">
        <f t="array" aca="1" ref="I14" ca="1">IFERROR(INDEX($B$2:$B$27,SMALL(IF($B$2:$B$27&lt;&gt;"",ROW(INDIRECT("1:"&amp;ROWS($A$2:$A$27)))),ROWS($1:13))),"")</f>
        <v/>
      </c>
      <c r="J14" s="1" t="str" cm="1">
        <f t="array" aca="1" ref="J14" ca="1">IFERROR(INDEX($C$2:$C$27,SMALL(IF($C$2:$C$27&lt;&gt;"",ROW(INDIRECT("1:"&amp;ROWS($A$2:$A$27)))),ROWS($1:13))),"")</f>
        <v>W</v>
      </c>
      <c r="O14" s="12" t="str" cm="1">
        <f t="array" ref="O14">IFERROR(INDEX($A$2:$A$27,SMALL(IF(FREQUENCY(IF($D$2:$F$27="X",ROW($A$2:$A$27)-1,""),ROW($A$2:$A$27)-1)&gt;=1,ROW($A$2:$A$27)-1,""),ROW($A13))),"")</f>
        <v/>
      </c>
      <c r="P14" s="12" t="str" cm="1">
        <f t="array" ref="P14">IFERROR(INDEX($A$2:$A$27,SMALL(IF(FREQUENCY(IF($D$2:$F$27="",ROW($A$2:$A$27)-1,""),ROW($A$2:$A$27)-1)=3,ROW($A$2:$A$27)-1,""),ROW($A13))),"")</f>
        <v>W</v>
      </c>
    </row>
    <row r="15" spans="1:17" x14ac:dyDescent="0.3">
      <c r="A15" s="2" t="s">
        <v>14</v>
      </c>
      <c r="B15" s="2" t="str">
        <f>IF(COUNTIF($D15:F15,"X")&gt;0,$A15,"")</f>
        <v>N</v>
      </c>
      <c r="C15" s="2" t="str">
        <f t="shared" si="0"/>
        <v/>
      </c>
      <c r="D15" s="2"/>
      <c r="E15" s="2"/>
      <c r="F15" s="2" t="s">
        <v>0</v>
      </c>
      <c r="G15" s="1"/>
      <c r="I15" s="1" t="str" cm="1">
        <f t="array" aca="1" ref="I15" ca="1">IFERROR(INDEX($B$2:$B$27,SMALL(IF($B$2:$B$27&lt;&gt;"",ROW(INDIRECT("1:"&amp;ROWS($A$2:$A$27)))),ROWS($1:14))),"")</f>
        <v/>
      </c>
      <c r="J15" s="1" t="str" cm="1">
        <f t="array" aca="1" ref="J15" ca="1">IFERROR(INDEX($C$2:$C$27,SMALL(IF($C$2:$C$27&lt;&gt;"",ROW(INDIRECT("1:"&amp;ROWS($A$2:$A$27)))),ROWS($1:14))),"")</f>
        <v>X</v>
      </c>
      <c r="O15" s="12" t="str" cm="1">
        <f t="array" ref="O15">IFERROR(INDEX($A$2:$A$27,SMALL(IF(FREQUENCY(IF($D$2:$F$27="X",ROW($A$2:$A$27)-1,""),ROW($A$2:$A$27)-1)&gt;=1,ROW($A$2:$A$27)-1,""),ROW($A14))),"")</f>
        <v/>
      </c>
      <c r="P15" s="12" t="str" cm="1">
        <f t="array" ref="P15">IFERROR(INDEX($A$2:$A$27,SMALL(IF(FREQUENCY(IF($D$2:$F$27="",ROW($A$2:$A$27)-1,""),ROW($A$2:$A$27)-1)=3,ROW($A$2:$A$27)-1,""),ROW($A14))),"")</f>
        <v>X</v>
      </c>
    </row>
    <row r="16" spans="1:17" x14ac:dyDescent="0.3">
      <c r="A16" s="2" t="s">
        <v>15</v>
      </c>
      <c r="B16" s="2" t="str">
        <f>IF(COUNTIF($D16:F16,"X")&gt;0,$A16,"")</f>
        <v/>
      </c>
      <c r="C16" s="2" t="str">
        <f t="shared" si="0"/>
        <v>O</v>
      </c>
      <c r="D16" s="2"/>
      <c r="E16" s="2"/>
      <c r="F16" s="2"/>
      <c r="G16" s="1"/>
      <c r="I16" s="1" t="str">
        <f ca="1">IFERROR(INDEX($B$2:$B$27,SMALL(IF($B$2:$C$27=$A16,ROW($1:$27),""),COUNTA($I$1:$I15))),"")</f>
        <v/>
      </c>
      <c r="J16" s="1" t="str" cm="1">
        <f t="array" aca="1" ref="J16" ca="1">IFERROR(INDEX($C$2:$C$27,SMALL(IF($C$2:$C$27&lt;&gt;"",ROW(INDIRECT("1:"&amp;ROWS($A$2:$A$27)))),ROWS($1:15))),"")</f>
        <v>Y</v>
      </c>
      <c r="O16" s="12" t="str" cm="1">
        <f t="array" ref="O16">IFERROR(INDEX($A$2:$A$27,SMALL(IF(FREQUENCY(IF($D$2:$F$27="X",ROW($A$2:$A$27)-1,""),ROW($A$2:$A$27)-1)&gt;=1,ROW($A$2:$A$27)-1,""),ROW($A15))),"")</f>
        <v/>
      </c>
      <c r="P16" s="12" t="str" cm="1">
        <f t="array" ref="P16">IFERROR(INDEX($A$2:$A$27,SMALL(IF(FREQUENCY(IF($D$2:$F$27="",ROW($A$2:$A$27)-1,""),ROW($A$2:$A$27)-1)=3,ROW($A$2:$A$27)-1,""),ROW($A15))),"")</f>
        <v>Y</v>
      </c>
    </row>
    <row r="17" spans="1:16" x14ac:dyDescent="0.3">
      <c r="A17" s="2" t="s">
        <v>16</v>
      </c>
      <c r="B17" s="2" t="str">
        <f>IF(COUNTIF($D17:F17,"X")&gt;0,$A17,"")</f>
        <v/>
      </c>
      <c r="C17" s="2" t="str">
        <f t="shared" si="0"/>
        <v>P</v>
      </c>
      <c r="D17" s="2"/>
      <c r="E17" s="2"/>
      <c r="F17" s="2"/>
      <c r="G17" s="1"/>
      <c r="I17" s="1" t="str">
        <f ca="1">IFERROR(INDEX($B$2:$B$27,SMALL(IF($B$2:$C$27=$A17,ROW($1:$27),""),COUNTA($I$1:$I16))),"")</f>
        <v/>
      </c>
      <c r="J17" s="1" t="str" cm="1">
        <f t="array" aca="1" ref="J17" ca="1">IFERROR(INDEX($C$2:$C$27,SMALL(IF($C$2:$C$27&lt;&gt;"",ROW(INDIRECT("1:"&amp;ROWS($A$2:$A$27)))),ROWS($1:16))),"")</f>
        <v>Z</v>
      </c>
      <c r="O17" s="12" t="str" cm="1">
        <f t="array" ref="O17">IFERROR(INDEX($A$2:$A$27,SMALL(IF(FREQUENCY(IF($D$2:$F$27="X",ROW($A$2:$A$27)-1,""),ROW($A$2:$A$27)-1)&gt;=1,ROW($A$2:$A$27)-1,""),ROW($A16))),"")</f>
        <v/>
      </c>
      <c r="P17" s="12" t="str" cm="1">
        <f t="array" ref="P17">IFERROR(INDEX($A$2:$A$27,SMALL(IF(FREQUENCY(IF($D$2:$F$27="",ROW($A$2:$A$27)-1,""),ROW($A$2:$A$27)-1)=3,ROW($A$2:$A$27)-1,""),ROW($A16))),"")</f>
        <v>Z</v>
      </c>
    </row>
    <row r="18" spans="1:16" x14ac:dyDescent="0.3">
      <c r="A18" s="2" t="s">
        <v>17</v>
      </c>
      <c r="B18" s="2" t="str">
        <f>IF(COUNTIF($D18:F18,"X")&gt;0,$A18,"")</f>
        <v>Q</v>
      </c>
      <c r="C18" s="2" t="str">
        <f t="shared" si="0"/>
        <v/>
      </c>
      <c r="D18" s="2"/>
      <c r="E18" s="2" t="s">
        <v>0</v>
      </c>
      <c r="F18" s="2"/>
      <c r="G18" s="1"/>
      <c r="J18" s="1" t="str" cm="1">
        <f t="array" aca="1" ref="J18" ca="1">IFERROR(INDEX($C$2:$C$27,SMALL(IF($C$2:$C$27&lt;&gt;"",ROW(INDIRECT("1:"&amp;ROWS($A$2:$A$27)))),ROWS($1:17))),"")</f>
        <v/>
      </c>
      <c r="O18" s="12" t="str" cm="1">
        <f t="array" ref="O18">IFERROR(INDEX($A$2:$A$27,SMALL(IF(FREQUENCY(IF($D$2:$F$27="X",ROW($A$2:$A$27)-1,""),ROW($A$2:$A$27)-1)&gt;=1,ROW($A$2:$A$27)-1,""),ROW($A17))),"")</f>
        <v/>
      </c>
      <c r="P18" s="12" t="str" cm="1">
        <f t="array" ref="P18">IFERROR(INDEX($A$2:$A$27,SMALL(IF(FREQUENCY(IF($D$2:$F$27="",ROW($A$2:$A$27)-1,""),ROW($A$2:$A$27)-1)=3,ROW($A$2:$A$27)-1,""),ROW($A17))),"")</f>
        <v/>
      </c>
    </row>
    <row r="19" spans="1:16" x14ac:dyDescent="0.3">
      <c r="A19" s="2" t="s">
        <v>25</v>
      </c>
      <c r="B19" s="2" t="str">
        <f>IF(COUNTIF($D19:F19,"X")&gt;0,$A19,"")</f>
        <v>R</v>
      </c>
      <c r="C19" s="2" t="str">
        <f t="shared" si="0"/>
        <v/>
      </c>
      <c r="D19" s="2" t="s">
        <v>0</v>
      </c>
      <c r="E19" s="2"/>
      <c r="F19" s="2"/>
      <c r="G19" s="1"/>
      <c r="J19" s="1" t="str" cm="1">
        <f t="array" aca="1" ref="J19" ca="1">IFERROR(INDEX($C$2:$C$27,SMALL(IF($C$2:$C$27&lt;&gt;"",ROW(INDIRECT("1:"&amp;ROWS($A$2:$A$27)))),ROWS($1:18))),"")</f>
        <v/>
      </c>
      <c r="O19" s="12" t="str" cm="1">
        <f t="array" ref="O19">IFERROR(INDEX($A$2:$A$27,SMALL(IF(FREQUENCY(IF($D$2:$F$27="X",ROW($A$2:$A$27)-1,""),ROW($A$2:$A$27)-1)&gt;=1,ROW($A$2:$A$27)-1,""),ROW($A18))),"")</f>
        <v/>
      </c>
      <c r="P19" s="12" t="str" cm="1">
        <f t="array" ref="P19">IFERROR(INDEX($A$2:$A$27,SMALL(IF(FREQUENCY(IF($D$2:$F$27="",ROW($A$2:$A$27)-1,""),ROW($A$2:$A$27)-1)=3,ROW($A$2:$A$27)-1,""),ROW($A18))),"")</f>
        <v/>
      </c>
    </row>
    <row r="20" spans="1:16" x14ac:dyDescent="0.3">
      <c r="A20" s="2" t="s">
        <v>18</v>
      </c>
      <c r="B20" s="2" t="str">
        <f>IF(COUNTIF($D20:F20,"X")&gt;0,$A20,"")</f>
        <v>S</v>
      </c>
      <c r="C20" s="2" t="str">
        <f t="shared" si="0"/>
        <v/>
      </c>
      <c r="D20" s="2"/>
      <c r="E20" s="2"/>
      <c r="F20" s="2" t="s">
        <v>0</v>
      </c>
      <c r="G20" s="1"/>
      <c r="I20" s="11"/>
      <c r="J20" s="1" t="str" cm="1">
        <f t="array" aca="1" ref="J20" ca="1">IFERROR(INDEX($C$2:$C$27,SMALL(IF($C$2:$C$27&lt;&gt;"",ROW(INDIRECT("1:"&amp;ROWS($A$2:$A$27)))),ROWS($1:19))),"")</f>
        <v/>
      </c>
      <c r="O20" s="12" t="str" cm="1">
        <f t="array" ref="O20">IFERROR(INDEX($A$2:$A$27,SMALL(IF(FREQUENCY(IF($D$2:$F$27="X",ROW($A$2:$A$27)-1,""),ROW($A$2:$A$27)-1)&gt;=1,ROW($A$2:$A$27)-1,""),ROW($A19))),"")</f>
        <v/>
      </c>
      <c r="P20" s="12" t="str" cm="1">
        <f t="array" ref="P20">IFERROR(INDEX($A$2:$A$27,SMALL(IF(FREQUENCY(IF($D$2:$F$27="",ROW($A$2:$A$27)-1,""),ROW($A$2:$A$27)-1)=3,ROW($A$2:$A$27)-1,""),ROW($A19))),"")</f>
        <v/>
      </c>
    </row>
    <row r="21" spans="1:16" x14ac:dyDescent="0.3">
      <c r="A21" s="2" t="s">
        <v>19</v>
      </c>
      <c r="B21" s="2" t="str">
        <f>IF(COUNTIF($D21:F21,"X")&gt;0,$A21,"")</f>
        <v>T</v>
      </c>
      <c r="C21" s="2" t="str">
        <f t="shared" si="0"/>
        <v/>
      </c>
      <c r="D21" s="2"/>
      <c r="E21" s="2"/>
      <c r="F21" s="2" t="s">
        <v>0</v>
      </c>
      <c r="G21" s="1"/>
      <c r="J21" s="1" t="str" cm="1">
        <f t="array" aca="1" ref="J21" ca="1">IFERROR(INDEX($C$2:$C$27,SMALL(IF($C$2:$C$27&lt;&gt;"",ROW(INDIRECT("1:"&amp;ROWS($A$2:$A$27)))),ROWS($1:20))),"")</f>
        <v/>
      </c>
      <c r="O21" s="12" t="str" cm="1">
        <f t="array" ref="O21">IFERROR(INDEX($A$2:$A$27,SMALL(IF(FREQUENCY(IF($D$2:$F$27="X",ROW($A$2:$A$27)-1,""),ROW($A$2:$A$27)-1)&gt;=1,ROW($A$2:$A$27)-1,""),ROW($A20))),"")</f>
        <v/>
      </c>
      <c r="P21" s="12" t="str" cm="1">
        <f t="array" ref="P21">IFERROR(INDEX($A$2:$A$27,SMALL(IF(FREQUENCY(IF($D$2:$F$27="",ROW($A$2:$A$27)-1,""),ROW($A$2:$A$27)-1)=3,ROW($A$2:$A$27)-1,""),ROW($A20))),"")</f>
        <v/>
      </c>
    </row>
    <row r="22" spans="1:16" ht="15" thickBot="1" x14ac:dyDescent="0.35">
      <c r="A22" s="3" t="s">
        <v>20</v>
      </c>
      <c r="B22" s="2" t="str">
        <f>IF(COUNTIF($D22:F22,"X")&gt;0,$A22,"")</f>
        <v>U</v>
      </c>
      <c r="C22" s="2" t="str">
        <f t="shared" si="0"/>
        <v/>
      </c>
      <c r="D22" s="3"/>
      <c r="E22" s="3"/>
      <c r="F22" s="3" t="s">
        <v>0</v>
      </c>
      <c r="G22" s="1"/>
      <c r="J22" s="1" t="str" cm="1">
        <f t="array" aca="1" ref="J22" ca="1">IFERROR(INDEX($C$2:$C$27,SMALL(IF($C$2:$C$27&lt;&gt;"",ROW(INDIRECT("1:"&amp;ROWS($A$2:$A$27)))),ROWS($1:21))),"")</f>
        <v/>
      </c>
      <c r="O22" s="12" t="str" cm="1">
        <f t="array" ref="O22">IFERROR(INDEX($A$2:$A$27,SMALL(IF(FREQUENCY(IF($D$2:$F$27="X",ROW($A$2:$A$27)-1,""),ROW($A$2:$A$27)-1)&gt;=1,ROW($A$2:$A$27)-1,""),ROW($A21))),"")</f>
        <v/>
      </c>
      <c r="P22" s="12" t="str" cm="1">
        <f t="array" ref="P22">IFERROR(INDEX($A$2:$A$27,SMALL(IF(FREQUENCY(IF($D$2:$F$27="",ROW($A$2:$A$27)-1,""),ROW($A$2:$A$27)-1)=3,ROW($A$2:$A$27)-1,""),ROW($A21))),"")</f>
        <v/>
      </c>
    </row>
    <row r="23" spans="1:16" x14ac:dyDescent="0.3">
      <c r="A23" s="4" t="s">
        <v>21</v>
      </c>
      <c r="B23" s="2" t="str">
        <f>IF(COUNTIF($D23:F23,"X")&gt;0,$A23,"")</f>
        <v/>
      </c>
      <c r="C23" s="2" t="str">
        <f t="shared" si="0"/>
        <v>V</v>
      </c>
      <c r="D23" s="4"/>
      <c r="E23" s="4"/>
      <c r="F23" s="4"/>
      <c r="G23" s="1"/>
      <c r="I23" s="11"/>
      <c r="J23" s="1" t="str" cm="1">
        <f t="array" aca="1" ref="J23" ca="1">IFERROR(INDEX($C$2:$C$27,SMALL(IF($C$2:$C$27&lt;&gt;"",ROW(INDIRECT("1:"&amp;ROWS($A$2:$A$27)))),ROWS($1:22))),"")</f>
        <v/>
      </c>
      <c r="O23" s="12" t="str" cm="1">
        <f t="array" ref="O23">IFERROR(INDEX($A$2:$A$27,SMALL(IF(FREQUENCY(IF($D$2:$F$27="X",ROW($A$2:$A$27)-1,""),ROW($A$2:$A$27)-1)&gt;=1,ROW($A$2:$A$27)-1,""),ROW($A22))),"")</f>
        <v/>
      </c>
      <c r="P23" s="12" t="str" cm="1">
        <f t="array" ref="P23">IFERROR(INDEX($A$2:$A$27,SMALL(IF(FREQUENCY(IF($D$2:$F$27="",ROW($A$2:$A$27)-1,""),ROW($A$2:$A$27)-1)=3,ROW($A$2:$A$27)-1,""),ROW($A22))),"")</f>
        <v/>
      </c>
    </row>
    <row r="24" spans="1:16" x14ac:dyDescent="0.3">
      <c r="A24" s="2" t="s">
        <v>22</v>
      </c>
      <c r="B24" s="2" t="str">
        <f>IF(COUNTIF($D24:F24,"X")&gt;0,$A24,"")</f>
        <v/>
      </c>
      <c r="C24" s="2" t="str">
        <f t="shared" si="0"/>
        <v>W</v>
      </c>
      <c r="D24" s="2"/>
      <c r="E24" s="2"/>
      <c r="F24" s="2"/>
      <c r="G24" s="1"/>
      <c r="O24" s="12" t="str" cm="1">
        <f t="array" ref="O24">IFERROR(INDEX($A$2:$A$27,SMALL(IF(FREQUENCY(IF($D$2:$F$27="X",ROW($A$2:$A$27)-1,""),ROW($A$2:$A$27)-1)&gt;=1,ROW($A$2:$A$27)-1,""),ROW($A23))),"")</f>
        <v/>
      </c>
      <c r="P24" s="12" t="str" cm="1">
        <f t="array" ref="P24">IFERROR(INDEX($A$2:$A$27,SMALL(IF(FREQUENCY(IF($D$2:$F$27="",ROW($A$2:$A$27)-1,""),ROW($A$2:$A$27)-1)=3,ROW($A$2:$A$27)-1,""),ROW($A23))),"")</f>
        <v/>
      </c>
    </row>
    <row r="25" spans="1:16" x14ac:dyDescent="0.3">
      <c r="A25" s="2" t="s">
        <v>0</v>
      </c>
      <c r="B25" s="2" t="str">
        <f>IF(COUNTIF($D25:F25,"X")&gt;0,$A25,"")</f>
        <v/>
      </c>
      <c r="C25" s="2" t="str">
        <f t="shared" si="0"/>
        <v>X</v>
      </c>
      <c r="D25" s="2"/>
      <c r="E25" s="2"/>
      <c r="F25" s="2"/>
      <c r="G25" s="1"/>
    </row>
    <row r="26" spans="1:16" x14ac:dyDescent="0.3">
      <c r="A26" s="2" t="s">
        <v>23</v>
      </c>
      <c r="B26" s="2" t="str">
        <f>IF(COUNTIF($D26:F26,"X")&gt;0,$A26,"")</f>
        <v/>
      </c>
      <c r="C26" s="2" t="str">
        <f t="shared" si="0"/>
        <v>Y</v>
      </c>
      <c r="D26" s="2"/>
      <c r="E26" s="2"/>
      <c r="F26" s="2"/>
      <c r="G26" s="1"/>
    </row>
    <row r="27" spans="1:16" x14ac:dyDescent="0.3">
      <c r="A27" s="2" t="s">
        <v>24</v>
      </c>
      <c r="B27" s="2" t="str">
        <f>IF(COUNTIF($D27:F27,"X")&gt;0,$A27,"")</f>
        <v/>
      </c>
      <c r="C27" s="2" t="str">
        <f t="shared" si="0"/>
        <v>Z</v>
      </c>
      <c r="D27" s="2"/>
      <c r="E27" s="2"/>
      <c r="F27" s="2"/>
      <c r="G27" s="1"/>
    </row>
    <row r="28" spans="1:16" x14ac:dyDescent="0.3">
      <c r="G28" s="1"/>
    </row>
  </sheetData>
  <conditionalFormatting sqref="D2:F27">
    <cfRule type="containsBlanks" dxfId="1" priority="2">
      <formula>LEN(TRIM(D2))=0</formula>
    </cfRule>
  </conditionalFormatting>
  <conditionalFormatting sqref="D1:G1 D2:F27 G3:G28">
    <cfRule type="containsText" dxfId="0" priority="1" operator="containsText" text="X">
      <formula>NOT(ISERROR(SEARCH("X",D1)))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HP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coordofamhautallier@adapei43.org</dc:creator>
  <cp:lastModifiedBy>koch gilles</cp:lastModifiedBy>
  <dcterms:created xsi:type="dcterms:W3CDTF">2025-01-09T11:00:39Z</dcterms:created>
  <dcterms:modified xsi:type="dcterms:W3CDTF">2025-01-09T13:45:14Z</dcterms:modified>
</cp:coreProperties>
</file>