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" documentId="8_{94A8C2DD-F3BF-4680-9420-09B8AAD4A11C}" xr6:coauthVersionLast="47" xr6:coauthVersionMax="47" xr10:uidLastSave="{1E1E5406-CE1D-4947-9FDE-E6A2AF56E742}"/>
  <bookViews>
    <workbookView xWindow="-108" yWindow="-108" windowWidth="23256" windowHeight="12576" activeTab="1" xr2:uid="{00000000-000D-0000-FFFF-FFFF00000000}"/>
  </bookViews>
  <sheets>
    <sheet name="BDD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2" l="1" a="1"/>
  <c r="J5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<sst xmlns="http://schemas.openxmlformats.org/spreadsheetml/2006/main" count="198" uniqueCount="59">
  <si>
    <t>Espèce principale</t>
  </si>
  <si>
    <t>C</t>
  </si>
  <si>
    <t>A</t>
  </si>
  <si>
    <t>€ client 1</t>
  </si>
  <si>
    <t>Client 1</t>
  </si>
  <si>
    <t>€ client 2</t>
  </si>
  <si>
    <t>Client 2</t>
  </si>
  <si>
    <t>€ client 3</t>
  </si>
  <si>
    <t>Client 3</t>
  </si>
  <si>
    <t>Source</t>
  </si>
  <si>
    <t>€ client 4</t>
  </si>
  <si>
    <t>Client 4</t>
  </si>
  <si>
    <t>€ client 5</t>
  </si>
  <si>
    <t>Client 5</t>
  </si>
  <si>
    <t>DUPONT</t>
  </si>
  <si>
    <t>PIERRE</t>
  </si>
  <si>
    <t>PAUL</t>
  </si>
  <si>
    <t>JACQUES</t>
  </si>
  <si>
    <t>JEAN</t>
  </si>
  <si>
    <t>NICOLAS</t>
  </si>
  <si>
    <t>ETIENNE</t>
  </si>
  <si>
    <t>GABRIEL</t>
  </si>
  <si>
    <t>LOUIS</t>
  </si>
  <si>
    <t>€ client 6</t>
  </si>
  <si>
    <t>Client 6</t>
  </si>
  <si>
    <t>ID produit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</si>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</sst>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44" fontId="0" fillId="3" borderId="0" xfId="1" applyFont="1" applyFill="1"/>
  </cellXfs>
  <cellStyles count="2"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1E58CC-9B9E-41F4-AA13-185EA7FB0CF4}" name="BDD" displayName="BDD" ref="A1:O33" totalsRowShown="0">
  <autoFilter ref="A1:O33" xr:uid="{3D1E58CC-9B9E-41F4-AA13-185EA7FB0CF4}"/>
  <tableColumns count="15">
    <tableColumn id="1" xr3:uid="{495A1EC2-E46C-4ABB-BEFB-BC00C8D91FD9}" name="Source"/>
    <tableColumn id="15" xr3:uid="{4B128F9D-699B-4140-88C7-9BF81AF2FC78}" name="ID produit"/>
    <tableColumn id="2" xr3:uid="{4D957C2C-84A9-426D-B09B-281218A07AE2}" name="Espèce principale"/>
    <tableColumn id="3" xr3:uid="{3DEB5A3B-98AE-47D3-950C-2DE10617EF50}" name="€ client 1" dataDxfId="5" dataCellStyle="Monétaire"/>
    <tableColumn id="4" xr3:uid="{F6062664-36F4-4205-AFDA-E8B44343261F}" name="Client 1"/>
    <tableColumn id="5" xr3:uid="{34BEB11B-BB48-47E1-A020-CAA2E5CDDBF3}" name="€ client 2" dataDxfId="4" dataCellStyle="Monétaire"/>
    <tableColumn id="6" xr3:uid="{85EBB7C1-F978-495C-ABD6-17D34FE6DB09}" name="Client 2"/>
    <tableColumn id="7" xr3:uid="{3EB92476-524F-46D6-8A3F-079BEE8EEDD0}" name="€ client 3" dataDxfId="3" dataCellStyle="Monétaire"/>
    <tableColumn id="8" xr3:uid="{19B3B6C7-ECF1-4F75-92EC-78F933A9EA91}" name="Client 3"/>
    <tableColumn id="9" xr3:uid="{9DD04253-13A7-4533-9F04-8DEC0D529F9D}" name="€ client 4" dataDxfId="2" dataCellStyle="Monétaire"/>
    <tableColumn id="10" xr3:uid="{2C4EDF6E-646F-44FF-9EBF-5C13AB654FC5}" name="Client 4"/>
    <tableColumn id="11" xr3:uid="{E62A6D52-E5A2-4678-AEED-831E00B64D61}" name="€ client 5" dataDxfId="1" dataCellStyle="Monétaire"/>
    <tableColumn id="12" xr3:uid="{81490557-A45D-44C2-A6CF-C6768A064559}" name="Client 5"/>
    <tableColumn id="13" xr3:uid="{74C8308B-19DE-47A9-A07A-4B12D2CD1E9B}" name="€ client 6" dataDxfId="0" dataCellStyle="Monétaire"/>
    <tableColumn id="14" xr3:uid="{008A4BFF-ECE6-4F91-9A69-D4D505F066C7}" name="Client 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opLeftCell="A2" zoomScale="80" zoomScaleNormal="80" workbookViewId="0">
      <selection activeCell="R8" sqref="R8"/>
    </sheetView>
  </sheetViews>
  <sheetFormatPr baseColWidth="10" defaultColWidth="9.109375" defaultRowHeight="14.4" x14ac:dyDescent="0.3"/>
  <cols>
    <col min="3" max="3" width="7.6640625" customWidth="1"/>
    <col min="4" max="4" width="16.88671875" style="1" customWidth="1"/>
    <col min="5" max="5" width="16.88671875" customWidth="1"/>
    <col min="6" max="6" width="16.88671875" style="1" customWidth="1"/>
    <col min="7" max="7" width="16.88671875" customWidth="1"/>
    <col min="8" max="8" width="16.88671875" style="1" customWidth="1"/>
    <col min="9" max="9" width="16.88671875" customWidth="1"/>
    <col min="10" max="10" width="16.88671875" style="1" customWidth="1"/>
    <col min="11" max="11" width="16.88671875" customWidth="1"/>
    <col min="12" max="12" width="16.88671875" style="1" customWidth="1"/>
    <col min="13" max="13" width="16.88671875" customWidth="1"/>
    <col min="14" max="14" width="16.88671875" style="1" customWidth="1"/>
    <col min="15" max="15" width="16.88671875" customWidth="1"/>
  </cols>
  <sheetData>
    <row r="1" spans="1:15" x14ac:dyDescent="0.3">
      <c r="A1" t="s">
        <v>9</v>
      </c>
      <c r="B1" t="s">
        <v>25</v>
      </c>
      <c r="C1" t="s">
        <v>0</v>
      </c>
      <c r="D1" s="1" t="s">
        <v>3</v>
      </c>
      <c r="E1" t="s">
        <v>4</v>
      </c>
      <c r="F1" s="1" t="s">
        <v>5</v>
      </c>
      <c r="G1" t="s">
        <v>6</v>
      </c>
      <c r="H1" s="1" t="s">
        <v>7</v>
      </c>
      <c r="I1" t="s">
        <v>8</v>
      </c>
      <c r="J1" s="1" t="s">
        <v>10</v>
      </c>
      <c r="K1" t="s">
        <v>11</v>
      </c>
      <c r="L1" s="1" t="s">
        <v>12</v>
      </c>
      <c r="M1" t="s">
        <v>13</v>
      </c>
      <c r="N1" s="1" t="s">
        <v>23</v>
      </c>
      <c r="O1" t="s">
        <v>24</v>
      </c>
    </row>
    <row r="2" spans="1:15" x14ac:dyDescent="0.3">
      <c r="A2">
        <v>15</v>
      </c>
      <c r="B2" t="s">
        <v>26</v>
      </c>
      <c r="C2" t="s">
        <v>1</v>
      </c>
      <c r="D2" s="1">
        <v>10000</v>
      </c>
      <c r="E2" t="s">
        <v>14</v>
      </c>
      <c r="F2" s="1">
        <v>12000</v>
      </c>
      <c r="G2" t="s">
        <v>15</v>
      </c>
      <c r="H2" s="1">
        <v>9000</v>
      </c>
      <c r="I2" t="s">
        <v>16</v>
      </c>
    </row>
    <row r="3" spans="1:15" x14ac:dyDescent="0.3">
      <c r="A3">
        <v>15</v>
      </c>
      <c r="B3" t="s">
        <v>27</v>
      </c>
      <c r="C3" t="s">
        <v>1</v>
      </c>
      <c r="D3" s="1">
        <v>35000</v>
      </c>
      <c r="E3" t="s">
        <v>17</v>
      </c>
    </row>
    <row r="4" spans="1:15" x14ac:dyDescent="0.3">
      <c r="A4">
        <v>15</v>
      </c>
      <c r="B4" t="s">
        <v>28</v>
      </c>
      <c r="C4" t="s">
        <v>1</v>
      </c>
      <c r="D4" s="1">
        <v>58000</v>
      </c>
      <c r="E4" t="s">
        <v>16</v>
      </c>
      <c r="F4" s="1">
        <v>57500</v>
      </c>
      <c r="G4" t="s">
        <v>18</v>
      </c>
      <c r="H4" s="1">
        <v>57300</v>
      </c>
      <c r="I4" t="s">
        <v>15</v>
      </c>
      <c r="J4" s="1">
        <v>52000</v>
      </c>
      <c r="K4" t="s">
        <v>14</v>
      </c>
      <c r="L4" s="1">
        <v>51000</v>
      </c>
      <c r="M4" t="s">
        <v>19</v>
      </c>
      <c r="N4" s="1">
        <v>48000</v>
      </c>
      <c r="O4" t="s">
        <v>20</v>
      </c>
    </row>
    <row r="5" spans="1:15" x14ac:dyDescent="0.3">
      <c r="A5">
        <v>15</v>
      </c>
      <c r="B5" t="s">
        <v>29</v>
      </c>
      <c r="C5" t="s">
        <v>1</v>
      </c>
      <c r="D5" s="1">
        <v>70000</v>
      </c>
      <c r="E5" t="s">
        <v>15</v>
      </c>
      <c r="F5" s="1">
        <v>69000</v>
      </c>
      <c r="G5" t="s">
        <v>21</v>
      </c>
      <c r="H5" s="1">
        <v>68500</v>
      </c>
      <c r="I5" t="s">
        <v>16</v>
      </c>
      <c r="J5" s="1">
        <v>60000</v>
      </c>
      <c r="K5" t="s">
        <v>22</v>
      </c>
    </row>
    <row r="6" spans="1:15" x14ac:dyDescent="0.3">
      <c r="A6">
        <v>15</v>
      </c>
      <c r="B6" t="s">
        <v>30</v>
      </c>
      <c r="C6" t="s">
        <v>1</v>
      </c>
      <c r="D6" s="1">
        <v>42000</v>
      </c>
      <c r="E6" t="s">
        <v>14</v>
      </c>
      <c r="F6" s="1">
        <v>40000</v>
      </c>
      <c r="G6" t="s">
        <v>15</v>
      </c>
      <c r="H6" s="1">
        <v>39500</v>
      </c>
      <c r="I6" t="s">
        <v>22</v>
      </c>
      <c r="J6" s="1">
        <v>39400</v>
      </c>
      <c r="K6" t="s">
        <v>19</v>
      </c>
      <c r="L6" s="1">
        <v>38000</v>
      </c>
      <c r="M6" t="s">
        <v>20</v>
      </c>
      <c r="N6" s="1">
        <v>37000</v>
      </c>
      <c r="O6" t="s">
        <v>18</v>
      </c>
    </row>
    <row r="7" spans="1:15" x14ac:dyDescent="0.3">
      <c r="A7">
        <v>20</v>
      </c>
      <c r="B7" t="s">
        <v>31</v>
      </c>
      <c r="C7" t="s">
        <v>1</v>
      </c>
      <c r="D7" s="1">
        <v>14800</v>
      </c>
      <c r="E7" t="s">
        <v>21</v>
      </c>
      <c r="F7" s="1">
        <v>14300</v>
      </c>
      <c r="G7" t="s">
        <v>22</v>
      </c>
      <c r="H7" s="1">
        <v>13700</v>
      </c>
      <c r="I7" t="s">
        <v>14</v>
      </c>
      <c r="J7" s="1">
        <v>13600</v>
      </c>
      <c r="K7" t="s">
        <v>15</v>
      </c>
      <c r="L7" s="1">
        <v>13000</v>
      </c>
      <c r="M7" t="s">
        <v>20</v>
      </c>
      <c r="N7" s="1">
        <v>12000</v>
      </c>
      <c r="O7" t="s">
        <v>16</v>
      </c>
    </row>
    <row r="8" spans="1:15" x14ac:dyDescent="0.3">
      <c r="A8">
        <v>20</v>
      </c>
      <c r="B8" t="s">
        <v>32</v>
      </c>
      <c r="C8" t="s">
        <v>1</v>
      </c>
      <c r="D8" s="1">
        <v>4500</v>
      </c>
      <c r="E8" t="s">
        <v>15</v>
      </c>
      <c r="F8" s="1">
        <v>4300</v>
      </c>
      <c r="G8" t="s">
        <v>14</v>
      </c>
      <c r="H8" s="1">
        <v>4200</v>
      </c>
      <c r="I8" t="s">
        <v>20</v>
      </c>
      <c r="J8" s="1">
        <v>4000</v>
      </c>
      <c r="K8" t="s">
        <v>22</v>
      </c>
      <c r="L8" s="1">
        <v>3900</v>
      </c>
      <c r="M8" t="s">
        <v>16</v>
      </c>
      <c r="N8" s="1">
        <v>3600</v>
      </c>
      <c r="O8" t="s">
        <v>19</v>
      </c>
    </row>
    <row r="9" spans="1:15" x14ac:dyDescent="0.3">
      <c r="A9">
        <v>20</v>
      </c>
      <c r="B9" t="s">
        <v>33</v>
      </c>
      <c r="C9" t="s">
        <v>1</v>
      </c>
      <c r="D9" s="1">
        <v>58200</v>
      </c>
      <c r="E9" t="s">
        <v>19</v>
      </c>
      <c r="F9" s="1">
        <v>58000</v>
      </c>
      <c r="G9" t="s">
        <v>21</v>
      </c>
      <c r="H9" s="1">
        <v>55500</v>
      </c>
      <c r="J9" s="1">
        <v>55000</v>
      </c>
      <c r="K9" t="s">
        <v>14</v>
      </c>
      <c r="L9" s="1">
        <v>54000</v>
      </c>
      <c r="M9" t="s">
        <v>15</v>
      </c>
      <c r="N9" s="1">
        <v>53000</v>
      </c>
      <c r="O9" t="s">
        <v>22</v>
      </c>
    </row>
    <row r="10" spans="1:15" x14ac:dyDescent="0.3">
      <c r="A10">
        <v>20</v>
      </c>
      <c r="B10" t="s">
        <v>34</v>
      </c>
      <c r="C10" t="s">
        <v>1</v>
      </c>
      <c r="D10" s="1">
        <v>3500</v>
      </c>
      <c r="E10" t="s">
        <v>21</v>
      </c>
      <c r="F10" s="1">
        <v>3200</v>
      </c>
      <c r="G10" t="s">
        <v>19</v>
      </c>
    </row>
    <row r="11" spans="1:15" x14ac:dyDescent="0.3">
      <c r="A11">
        <v>20</v>
      </c>
      <c r="B11" t="s">
        <v>35</v>
      </c>
      <c r="C11" t="s">
        <v>1</v>
      </c>
      <c r="D11" s="1">
        <v>9000</v>
      </c>
      <c r="E11" t="s">
        <v>15</v>
      </c>
      <c r="F11" s="1">
        <v>7800</v>
      </c>
      <c r="G11" t="s">
        <v>22</v>
      </c>
      <c r="H11" s="1">
        <v>7500</v>
      </c>
      <c r="I11" t="s">
        <v>20</v>
      </c>
    </row>
    <row r="12" spans="1:15" x14ac:dyDescent="0.3">
      <c r="A12">
        <v>20</v>
      </c>
      <c r="B12" t="s">
        <v>36</v>
      </c>
      <c r="C12" t="s">
        <v>1</v>
      </c>
      <c r="D12" s="1">
        <v>6800</v>
      </c>
      <c r="E12" t="s">
        <v>20</v>
      </c>
      <c r="F12" s="1">
        <v>6300</v>
      </c>
      <c r="G12" t="s">
        <v>15</v>
      </c>
      <c r="H12" s="1">
        <v>5800</v>
      </c>
      <c r="I12" t="s">
        <v>21</v>
      </c>
      <c r="J12" s="1">
        <v>4600</v>
      </c>
      <c r="K12" t="s">
        <v>14</v>
      </c>
      <c r="L12" s="1">
        <v>3800</v>
      </c>
      <c r="M12" t="s">
        <v>18</v>
      </c>
    </row>
    <row r="13" spans="1:15" x14ac:dyDescent="0.3">
      <c r="A13">
        <v>20</v>
      </c>
      <c r="B13" t="s">
        <v>37</v>
      </c>
      <c r="C13" t="s">
        <v>1</v>
      </c>
      <c r="D13" s="1">
        <v>3200</v>
      </c>
      <c r="E13" t="s">
        <v>14</v>
      </c>
    </row>
    <row r="14" spans="1:15" s="4" customFormat="1" x14ac:dyDescent="0.3">
      <c r="A14" s="4">
        <v>20</v>
      </c>
      <c r="B14" s="4" t="s">
        <v>38</v>
      </c>
      <c r="C14" s="4" t="s">
        <v>1</v>
      </c>
      <c r="D14" s="5">
        <v>23000</v>
      </c>
      <c r="E14" s="4" t="s">
        <v>20</v>
      </c>
      <c r="F14" s="5"/>
      <c r="H14" s="5"/>
      <c r="J14" s="5"/>
      <c r="L14" s="5"/>
      <c r="N14" s="5"/>
    </row>
    <row r="15" spans="1:15" x14ac:dyDescent="0.3">
      <c r="A15">
        <v>20</v>
      </c>
      <c r="B15" t="s">
        <v>39</v>
      </c>
      <c r="C15" t="s">
        <v>1</v>
      </c>
      <c r="D15" s="1">
        <v>6000</v>
      </c>
      <c r="E15" t="s">
        <v>22</v>
      </c>
      <c r="F15" s="1">
        <v>5800</v>
      </c>
      <c r="G15" t="s">
        <v>19</v>
      </c>
      <c r="H15" s="1">
        <v>5000</v>
      </c>
      <c r="I15" t="s">
        <v>20</v>
      </c>
      <c r="J15" s="1">
        <v>1800</v>
      </c>
      <c r="K15" t="s">
        <v>21</v>
      </c>
    </row>
    <row r="16" spans="1:15" x14ac:dyDescent="0.3">
      <c r="A16">
        <v>15</v>
      </c>
      <c r="B16" t="s">
        <v>40</v>
      </c>
      <c r="C16" t="s">
        <v>2</v>
      </c>
      <c r="D16" s="1">
        <v>14000</v>
      </c>
      <c r="E16" t="s">
        <v>15</v>
      </c>
      <c r="F16" s="1">
        <v>13000</v>
      </c>
      <c r="G16" t="s">
        <v>22</v>
      </c>
    </row>
    <row r="17" spans="1:13" x14ac:dyDescent="0.3">
      <c r="A17">
        <v>15</v>
      </c>
      <c r="B17" t="s">
        <v>41</v>
      </c>
      <c r="C17" t="s">
        <v>2</v>
      </c>
      <c r="D17" s="1">
        <v>19000</v>
      </c>
      <c r="E17" t="s">
        <v>20</v>
      </c>
      <c r="F17" s="1">
        <v>18000</v>
      </c>
      <c r="G17" t="s">
        <v>21</v>
      </c>
      <c r="H17" s="1">
        <v>15000</v>
      </c>
      <c r="I17" t="s">
        <v>22</v>
      </c>
      <c r="J17" s="1">
        <v>15000</v>
      </c>
      <c r="K17" t="s">
        <v>15</v>
      </c>
      <c r="L17" s="1">
        <v>14000</v>
      </c>
      <c r="M17" t="s">
        <v>19</v>
      </c>
    </row>
    <row r="18" spans="1:13" x14ac:dyDescent="0.3">
      <c r="A18">
        <v>15</v>
      </c>
      <c r="B18" t="s">
        <v>42</v>
      </c>
      <c r="C18" t="s">
        <v>2</v>
      </c>
      <c r="D18" s="1">
        <v>35000</v>
      </c>
      <c r="E18" t="s">
        <v>18</v>
      </c>
      <c r="F18" s="1">
        <v>32000</v>
      </c>
      <c r="G18" t="s">
        <v>20</v>
      </c>
      <c r="H18" s="1">
        <v>31000</v>
      </c>
      <c r="I18" t="s">
        <v>22</v>
      </c>
      <c r="J18" s="1">
        <v>30000</v>
      </c>
      <c r="K18" t="s">
        <v>16</v>
      </c>
    </row>
    <row r="19" spans="1:13" x14ac:dyDescent="0.3">
      <c r="A19">
        <v>15</v>
      </c>
      <c r="B19" t="s">
        <v>43</v>
      </c>
      <c r="C19" t="s">
        <v>2</v>
      </c>
      <c r="D19" s="1">
        <v>25500</v>
      </c>
      <c r="E19" t="s">
        <v>21</v>
      </c>
      <c r="F19" s="1">
        <v>23000</v>
      </c>
      <c r="G19" t="s">
        <v>16</v>
      </c>
      <c r="H19" s="1">
        <v>22000</v>
      </c>
      <c r="I19" t="s">
        <v>20</v>
      </c>
      <c r="J19" s="1">
        <v>21000</v>
      </c>
      <c r="K19" t="s">
        <v>22</v>
      </c>
    </row>
    <row r="20" spans="1:13" x14ac:dyDescent="0.3">
      <c r="A20">
        <v>15</v>
      </c>
      <c r="B20" t="s">
        <v>44</v>
      </c>
      <c r="C20" t="s">
        <v>2</v>
      </c>
      <c r="D20" s="1">
        <v>24000</v>
      </c>
      <c r="E20" t="s">
        <v>15</v>
      </c>
      <c r="F20" s="1">
        <v>19000</v>
      </c>
      <c r="G20" t="s">
        <v>22</v>
      </c>
      <c r="H20" s="1">
        <v>18000</v>
      </c>
      <c r="I20" t="s">
        <v>19</v>
      </c>
      <c r="J20" s="1">
        <v>17000</v>
      </c>
      <c r="K20" t="s">
        <v>20</v>
      </c>
    </row>
    <row r="21" spans="1:13" x14ac:dyDescent="0.3">
      <c r="A21">
        <v>15</v>
      </c>
      <c r="B21" t="s">
        <v>45</v>
      </c>
      <c r="C21" t="s">
        <v>2</v>
      </c>
      <c r="D21" s="1">
        <v>1600</v>
      </c>
      <c r="E21" t="s">
        <v>22</v>
      </c>
    </row>
    <row r="22" spans="1:13" x14ac:dyDescent="0.3">
      <c r="A22">
        <v>15</v>
      </c>
      <c r="B22" t="s">
        <v>46</v>
      </c>
      <c r="C22" t="s">
        <v>2</v>
      </c>
      <c r="D22" s="1">
        <v>35000</v>
      </c>
      <c r="E22" t="s">
        <v>14</v>
      </c>
      <c r="F22" s="1">
        <v>26000</v>
      </c>
      <c r="G22" t="s">
        <v>21</v>
      </c>
      <c r="H22" s="1">
        <v>24000</v>
      </c>
      <c r="I22" t="s">
        <v>22</v>
      </c>
    </row>
    <row r="23" spans="1:13" x14ac:dyDescent="0.3">
      <c r="A23">
        <v>15</v>
      </c>
      <c r="B23" t="s">
        <v>47</v>
      </c>
      <c r="C23" t="s">
        <v>2</v>
      </c>
      <c r="D23" s="1">
        <v>3800</v>
      </c>
      <c r="E23" t="s">
        <v>21</v>
      </c>
      <c r="F23" s="1">
        <v>3500</v>
      </c>
      <c r="G23" t="s">
        <v>15</v>
      </c>
    </row>
    <row r="24" spans="1:13" x14ac:dyDescent="0.3">
      <c r="A24">
        <v>15</v>
      </c>
      <c r="B24" t="s">
        <v>48</v>
      </c>
      <c r="C24" t="s">
        <v>2</v>
      </c>
      <c r="D24" s="1">
        <v>67000</v>
      </c>
      <c r="E24" t="s">
        <v>19</v>
      </c>
      <c r="F24" s="1">
        <v>60000</v>
      </c>
      <c r="G24" t="s">
        <v>18</v>
      </c>
      <c r="H24" s="1">
        <v>56000</v>
      </c>
      <c r="I24" t="s">
        <v>21</v>
      </c>
      <c r="J24" s="1">
        <v>44000</v>
      </c>
      <c r="K24" t="s">
        <v>20</v>
      </c>
    </row>
    <row r="25" spans="1:13" x14ac:dyDescent="0.3">
      <c r="A25">
        <v>15</v>
      </c>
      <c r="B25" t="s">
        <v>49</v>
      </c>
      <c r="C25" t="s">
        <v>2</v>
      </c>
      <c r="D25" s="1">
        <v>5000</v>
      </c>
      <c r="E25" t="s">
        <v>22</v>
      </c>
    </row>
    <row r="26" spans="1:13" x14ac:dyDescent="0.3">
      <c r="A26">
        <v>20</v>
      </c>
      <c r="B26" t="s">
        <v>50</v>
      </c>
      <c r="C26" t="s">
        <v>2</v>
      </c>
      <c r="D26" s="1">
        <v>8000</v>
      </c>
      <c r="E26" t="s">
        <v>15</v>
      </c>
      <c r="F26" s="1">
        <v>7000</v>
      </c>
      <c r="G26" t="s">
        <v>22</v>
      </c>
      <c r="H26" s="1">
        <v>5000</v>
      </c>
      <c r="I26" t="s">
        <v>14</v>
      </c>
    </row>
    <row r="27" spans="1:13" x14ac:dyDescent="0.3">
      <c r="A27">
        <v>20</v>
      </c>
      <c r="B27" t="s">
        <v>51</v>
      </c>
      <c r="C27" t="s">
        <v>2</v>
      </c>
      <c r="D27" s="1">
        <v>18000</v>
      </c>
      <c r="E27" t="s">
        <v>20</v>
      </c>
      <c r="F27" s="1">
        <v>17000</v>
      </c>
      <c r="G27" t="s">
        <v>22</v>
      </c>
      <c r="H27" s="1">
        <v>16500</v>
      </c>
      <c r="I27" t="s">
        <v>15</v>
      </c>
      <c r="J27" s="1">
        <v>16000</v>
      </c>
      <c r="K27" t="s">
        <v>14</v>
      </c>
    </row>
    <row r="28" spans="1:13" x14ac:dyDescent="0.3">
      <c r="A28">
        <v>20</v>
      </c>
      <c r="B28" t="s">
        <v>52</v>
      </c>
      <c r="C28" t="s">
        <v>2</v>
      </c>
      <c r="D28" s="1">
        <v>8000</v>
      </c>
      <c r="E28" t="s">
        <v>21</v>
      </c>
      <c r="F28" s="1">
        <v>7500</v>
      </c>
      <c r="G28" t="s">
        <v>14</v>
      </c>
      <c r="H28" s="1">
        <v>7000</v>
      </c>
      <c r="I28" t="s">
        <v>18</v>
      </c>
      <c r="J28" s="1">
        <v>6500</v>
      </c>
      <c r="K28" t="s">
        <v>22</v>
      </c>
    </row>
    <row r="29" spans="1:13" x14ac:dyDescent="0.3">
      <c r="A29">
        <v>20</v>
      </c>
      <c r="B29" t="s">
        <v>53</v>
      </c>
      <c r="C29" t="s">
        <v>2</v>
      </c>
      <c r="D29" s="1">
        <v>35000</v>
      </c>
      <c r="E29" t="s">
        <v>15</v>
      </c>
      <c r="F29" s="1">
        <v>33000</v>
      </c>
      <c r="G29" t="s">
        <v>21</v>
      </c>
      <c r="H29" s="1">
        <v>32000</v>
      </c>
      <c r="I29" t="s">
        <v>14</v>
      </c>
      <c r="J29" s="1">
        <v>29000</v>
      </c>
      <c r="K29" t="s">
        <v>22</v>
      </c>
    </row>
    <row r="30" spans="1:13" x14ac:dyDescent="0.3">
      <c r="A30">
        <v>20</v>
      </c>
      <c r="B30" t="s">
        <v>54</v>
      </c>
      <c r="C30" t="s">
        <v>2</v>
      </c>
      <c r="D30" s="1">
        <v>28000</v>
      </c>
      <c r="E30" t="s">
        <v>21</v>
      </c>
      <c r="F30" s="1">
        <v>26000</v>
      </c>
      <c r="G30" t="s">
        <v>14</v>
      </c>
      <c r="H30" s="1">
        <v>21000</v>
      </c>
      <c r="I30" t="s">
        <v>18</v>
      </c>
    </row>
    <row r="31" spans="1:13" x14ac:dyDescent="0.3">
      <c r="A31">
        <v>20</v>
      </c>
      <c r="B31" t="s">
        <v>55</v>
      </c>
      <c r="C31" t="s">
        <v>2</v>
      </c>
      <c r="D31" s="1">
        <v>49000</v>
      </c>
      <c r="E31" t="s">
        <v>18</v>
      </c>
      <c r="F31" s="1">
        <v>43000</v>
      </c>
      <c r="G31" t="s">
        <v>19</v>
      </c>
      <c r="H31" s="1">
        <v>38000</v>
      </c>
      <c r="I31" t="s">
        <v>21</v>
      </c>
    </row>
    <row r="32" spans="1:13" x14ac:dyDescent="0.3">
      <c r="A32">
        <v>20</v>
      </c>
      <c r="B32" t="s">
        <v>56</v>
      </c>
      <c r="C32" t="s">
        <v>2</v>
      </c>
      <c r="D32" s="1">
        <v>4000</v>
      </c>
      <c r="E32" t="s">
        <v>19</v>
      </c>
    </row>
    <row r="33" spans="1:9" x14ac:dyDescent="0.3">
      <c r="A33">
        <v>20</v>
      </c>
      <c r="B33" t="s">
        <v>57</v>
      </c>
      <c r="C33" t="s">
        <v>2</v>
      </c>
      <c r="D33" s="1">
        <v>37000</v>
      </c>
      <c r="E33" t="s">
        <v>21</v>
      </c>
      <c r="F33" s="1">
        <v>34000</v>
      </c>
      <c r="G33" t="s">
        <v>19</v>
      </c>
      <c r="H33" s="1">
        <v>26000</v>
      </c>
      <c r="I33" t="s">
        <v>22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3C7FE-7A2A-426D-B884-A215A3595963}">
  <dimension ref="D3:J13"/>
  <sheetViews>
    <sheetView tabSelected="1" topLeftCell="F1" workbookViewId="0">
      <selection activeCell="P19" sqref="P19"/>
    </sheetView>
  </sheetViews>
  <sheetFormatPr baseColWidth="10" defaultRowHeight="14.4" x14ac:dyDescent="0.3"/>
  <sheetData>
    <row r="3" spans="4:10" x14ac:dyDescent="0.3">
      <c r="J3" t="s">
        <v>58</v>
      </c>
    </row>
    <row r="4" spans="4:10" x14ac:dyDescent="0.3">
      <c r="D4" t="s">
        <v>1</v>
      </c>
      <c r="J4" t="s">
        <v>1</v>
      </c>
    </row>
    <row r="5" spans="4:10" x14ac:dyDescent="0.3">
      <c r="D5" s="3" t="s">
        <v>21</v>
      </c>
      <c r="J5" t="str" cm="1">
        <f t="array" aca="1" ref="J5:J13" ca="1">_xlfn.UNIQUE(INDEX(OFFSET(BDD!E1:O1,MATCH(J4,BDD!$C$2:$C$33,0),,COUNTIF(BDD[Espèce principale],J4)-1),(SMALL(IF(IF(MOD(COLUMN(E:O),2)=1,OFFSET(BDD!E1:O1,MATCH(J4,BDD!$C$2:$C$33,0),,COUNTIF(BDD[Espèce principale],J4)-1),0)&lt;&gt;0,COLUMN(E:O)-4+((ROW(INDIRECT(2&amp;":"&amp;COUNTIF(BDD[Espèce principale],J4)))-1)/1000),""),ROW(INDIRECT(1&amp;":"&amp;COUNTIF(OFFSET(BDD!E1:O1,MATCH(J4,BDD!$C$2:$C$33,0),,COUNTIF(BDD[Espèce principale],J4)-1),"&gt;&lt;"))))-INT(SMALL(IF(IF(MOD(COLUMN(E:O),2)=1,OFFSET(BDD!E1:O1,MATCH(J4,BDD!$C$2:$C$33,0),,COUNTIF(BDD[Espèce principale],J4)-1),0)&lt;&gt;0,COLUMN(E:O)-4+((ROW(INDIRECT(2&amp;":"&amp;COUNTIF(BDD[Espèce principale],J4)))-1)/1000),""),ROW(INDIRECT(1&amp;":"&amp;COUNTIF(OFFSET(BDD!E1:O1,MATCH(J4,BDD!$C$2:$C$33,0),,COUNTIF(BDD[Espèce principale],J4)-1),"&gt;&lt;"))))))*1000,INT(SMALL(IF(IF(MOD(COLUMN(E:O),2)=1,OFFSET(BDD!E1:O1,MATCH(J4,BDD!$C$2:$C$33,0),,COUNTIF(BDD[Espèce principale],J4)-1),0)&lt;&gt;0,COLUMN(E:O)-4+((ROW(INDIRECT(2&amp;":"&amp;COUNTIF(BDD[Espèce principale],J4)))-1)/1000),""),ROW(INDIRECT(1&amp;":"&amp;COUNTIF(OFFSET(BDD!E1:O1,MATCH(J4,BDD!$C$2:$C$33,0),,COUNTIF(BDD[Espèce principale],J4)-1),"&gt;&lt;")))))))</f>
        <v>DUPONT</v>
      </c>
    </row>
    <row r="6" spans="4:10" x14ac:dyDescent="0.3">
      <c r="D6" s="2" t="s">
        <v>15</v>
      </c>
      <c r="J6" t="str">
        <f ca="1"/>
        <v>JACQUES</v>
      </c>
    </row>
    <row r="7" spans="4:10" x14ac:dyDescent="0.3">
      <c r="D7" s="3" t="s">
        <v>19</v>
      </c>
      <c r="J7" t="str">
        <f ca="1"/>
        <v>PAUL</v>
      </c>
    </row>
    <row r="8" spans="4:10" x14ac:dyDescent="0.3">
      <c r="D8" s="2" t="s">
        <v>20</v>
      </c>
      <c r="J8" t="str">
        <f ca="1"/>
        <v>PIERRE</v>
      </c>
    </row>
    <row r="9" spans="4:10" x14ac:dyDescent="0.3">
      <c r="D9" s="3" t="s">
        <v>14</v>
      </c>
      <c r="J9" t="str">
        <f ca="1"/>
        <v>GABRIEL</v>
      </c>
    </row>
    <row r="10" spans="4:10" x14ac:dyDescent="0.3">
      <c r="D10" s="3" t="s">
        <v>22</v>
      </c>
      <c r="J10" t="str">
        <f ca="1"/>
        <v>NICOLAS</v>
      </c>
    </row>
    <row r="11" spans="4:10" x14ac:dyDescent="0.3">
      <c r="D11" s="2" t="s">
        <v>16</v>
      </c>
      <c r="J11" t="str">
        <f ca="1"/>
        <v>ETIENNE</v>
      </c>
    </row>
    <row r="12" spans="4:10" x14ac:dyDescent="0.3">
      <c r="D12" s="2" t="s">
        <v>18</v>
      </c>
      <c r="J12" t="str">
        <f ca="1"/>
        <v>JEAN</v>
      </c>
    </row>
    <row r="13" spans="4:10" x14ac:dyDescent="0.3">
      <c r="J13" t="str">
        <f ca="1"/>
        <v>LOUIS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Clemence</dc:creator>
  <cp:lastModifiedBy>koch gilles</cp:lastModifiedBy>
  <dcterms:created xsi:type="dcterms:W3CDTF">2015-06-05T18:19:34Z</dcterms:created>
  <dcterms:modified xsi:type="dcterms:W3CDTF">2025-01-07T19:51:45Z</dcterms:modified>
</cp:coreProperties>
</file>