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129"/>
  <workbookPr/>
  <mc:AlternateContent xmlns:mc="http://schemas.openxmlformats.org/markup-compatibility/2006">
    <mc:Choice Requires="x15">
      <x15ac:absPath xmlns:x15ac="http://schemas.microsoft.com/office/spreadsheetml/2010/11/ac" url="https://d.docs.live.net/46114e439d978dda/Documents/"/>
    </mc:Choice>
  </mc:AlternateContent>
  <xr:revisionPtr revIDLastSave="0" documentId="8_{75EC3782-33D3-4223-84BA-D48811C6DA8F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Données" sheetId="2" r:id="rId1"/>
    <sheet name="Feuil1" sheetId="3" r:id="rId2"/>
  </sheets>
  <definedNames>
    <definedName name="codearticle">Données[Code article]</definedName>
    <definedName name="critere">Données[Critère]</definedName>
    <definedName name="dept">Données!$L$1</definedName>
    <definedName name="dept2">Données[[#Headers],[Désignation]]</definedName>
    <definedName name="listecritère">_xlfn.ANCHORARRAY(Données!$L$2)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3" i="2" l="1" a="1"/>
  <c r="M3" i="2" s="1"/>
  <c r="M4" i="2" a="1"/>
  <c r="M4" i="2" s="1"/>
  <c r="M5" i="2" a="1"/>
  <c r="M5" i="2" s="1"/>
  <c r="M2" i="2" a="1"/>
  <c r="M2" i="2" s="1"/>
  <c r="L2" i="2" a="1"/>
  <c r="L2" i="2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<sst xmlns="http://schemas.openxmlformats.org/spreadsheetml/2006/main" count="426" uniqueCount="168">
  <si>
    <t>Données</t>
  </si>
  <si>
    <t>Formulaire</t>
  </si>
  <si>
    <t>Critère</t>
  </si>
  <si>
    <t>Code article</t>
  </si>
  <si>
    <t>Désignation</t>
  </si>
  <si>
    <t xml:space="preserve">Rivet </t>
  </si>
  <si>
    <t>Rivet ASNA 2049</t>
  </si>
  <si>
    <t>Rivet ASNA 2049 3.2 x 7</t>
  </si>
  <si>
    <t>Rivet ASNA 2049 3.2 x 8</t>
  </si>
  <si>
    <t>Rivet ASNA 2049 3.2 x 9</t>
  </si>
  <si>
    <t>Rivet ASNA 2049 3.2 x 10</t>
  </si>
  <si>
    <t>Rivet ASNA 2049 4.0 x 7</t>
  </si>
  <si>
    <t>Rivet ASNA 2049 4.0 x 8</t>
  </si>
  <si>
    <t>Rivet ASNA 2049 4.0 x 9</t>
  </si>
  <si>
    <t>Rivet ASNA 2049 4.0 x 10</t>
  </si>
  <si>
    <t>Rivet ASNA 2050</t>
  </si>
  <si>
    <t>Rivet ASNA 2050 3.2 x 7</t>
  </si>
  <si>
    <t>Rivet ASNA 2050 3.2 x 8</t>
  </si>
  <si>
    <t>Rivet ASNA 2050 3.2 x 9</t>
  </si>
  <si>
    <t>Rivet ASNA 2050 3.2 x 10</t>
  </si>
  <si>
    <t>Rivet ASNA 2050 4.0 x 7</t>
  </si>
  <si>
    <t>Rivet ASNA 2050 4.0 x 8</t>
  </si>
  <si>
    <t>Rivet ASNA 2050 4.0 x 9</t>
  </si>
  <si>
    <t>Rivet ASNA 2050 4.0 x 10</t>
  </si>
  <si>
    <t>Rivet ASNA 2051</t>
  </si>
  <si>
    <t>Rivet ASNA 2051 3.2 x 7</t>
  </si>
  <si>
    <t>Rivet ASNA 2051 3.2 x 8</t>
  </si>
  <si>
    <t>Rivet ASNA 2051 3.2 x 9</t>
  </si>
  <si>
    <t>Rivet ASNA 2051 3.2 x 10</t>
  </si>
  <si>
    <t>Rivet ASNA 2051 4.0 x 7</t>
  </si>
  <si>
    <t>Rivet ASNA 2051 4.0 x 8</t>
  </si>
  <si>
    <t>Rivet ASNA 2051 4.0 x 9</t>
  </si>
  <si>
    <t>Rivet ASNA 2051 4.0 x 10</t>
  </si>
  <si>
    <t>Rivet ASNA 2019</t>
  </si>
  <si>
    <t>Rivet ASNA 2019 3.2 x 7</t>
  </si>
  <si>
    <t>Rivet ASNA 2019 3.2 x 8</t>
  </si>
  <si>
    <t>Rivet ASNA 2019 3.2 x 9</t>
  </si>
  <si>
    <t>Rivet ASNA 2019 3.2 x 10</t>
  </si>
  <si>
    <t>Rivet ASNA 2019 4.0 x 7</t>
  </si>
  <si>
    <t>Rivet ASNA 2019 4.0 x 8</t>
  </si>
  <si>
    <t>Rivet ASNA 2019 4.0 x 9</t>
  </si>
  <si>
    <t>Rivet ASNA 2019 4.0 x 10</t>
  </si>
  <si>
    <t>Rivet ASNA 2020</t>
  </si>
  <si>
    <t>Rivet ASNA 2020 3.2 x 7</t>
  </si>
  <si>
    <t>Rivet ASNA 2020 3.2 x 8</t>
  </si>
  <si>
    <t>Rivet ASNA 2020 3.2 x 9</t>
  </si>
  <si>
    <t>Rivet ASNA 2020 3.2 x 10</t>
  </si>
  <si>
    <t>Rivet ASNA 2020 4.0 x 7</t>
  </si>
  <si>
    <t>Rivet ASNA 2020 4.0 x 8</t>
  </si>
  <si>
    <t>Rivet ASNA 2020 4.0 x 9</t>
  </si>
  <si>
    <t>Rivet ASNA 2020 4.0 x 10</t>
  </si>
  <si>
    <t>Fixation</t>
  </si>
  <si>
    <t>Fixation HI LITE ASNA 2026</t>
  </si>
  <si>
    <t>HI LITE ASNA 2026 V2-2 (EN 6114)</t>
  </si>
  <si>
    <t>HI LITE ASNA 2026 V2-3 (EN 6114)</t>
  </si>
  <si>
    <t>HI LITE ASNA 2026 V2-4 (EN 6114)</t>
  </si>
  <si>
    <t>HI LITE ASNA 2026 V2-5 (EN 6114)</t>
  </si>
  <si>
    <t>HI LITE ASNA 2026 V2-6 (EN 6114)</t>
  </si>
  <si>
    <t>HI LITE ASNA 2026 V2-7 (EN 6114)</t>
  </si>
  <si>
    <t>HI LITE ASNA 2026 V3-2 (EN 6114)</t>
  </si>
  <si>
    <t>HI LITE ASNA 2026 V3-3 (EN 6114)</t>
  </si>
  <si>
    <t>HI LITE ASNA 2026 V3-4 (EN 6114)</t>
  </si>
  <si>
    <t>HI LITE ASNA 2026 V3-5 (EN 6114)</t>
  </si>
  <si>
    <t>HI LITE ASNA 2026 V3-6 (EN 6114)</t>
  </si>
  <si>
    <t>HI LITE ASNA 2026 V3-7 (EN 6114)</t>
  </si>
  <si>
    <t>HI LITE ASNA 2026 V4-2 (EN 6114)</t>
  </si>
  <si>
    <t>HI LITE ASNA 2026 V4-3 (EN 6114)</t>
  </si>
  <si>
    <t>HI LITE ASNA 2026 V4-4 (EN 6114)</t>
  </si>
  <si>
    <t>HI LITE ASNA 2026 V4-5 (EN 6114)</t>
  </si>
  <si>
    <t>HI LITE ASNA 2026 V4-6 (EN 6114)</t>
  </si>
  <si>
    <t>Fixation HI LITE ASNA 2027</t>
  </si>
  <si>
    <t>HI LITE ASNA 2027 V2-2 (EN 6114)</t>
  </si>
  <si>
    <t>HI LITE ASNA 2027 V2-3 (EN 6114)</t>
  </si>
  <si>
    <t>HI LITE ASNA 2027 V2-4 (EN 6114)</t>
  </si>
  <si>
    <t>HI LITE ASNA 2027 V2-5 (EN 6114)</t>
  </si>
  <si>
    <t>HI LITE ASNA 2027 V2-6 (EN 6114)</t>
  </si>
  <si>
    <t>HI LITE ASNA 2027 V2-7 (EN 6114)</t>
  </si>
  <si>
    <t>HI LITE ASNA 2027 V3-2 (EN 6114)</t>
  </si>
  <si>
    <t>HI LITE ASNA 2027 V3-3 (EN 6114)</t>
  </si>
  <si>
    <t>HI LITE ASNA 2027 V3-4 (EN 6114)</t>
  </si>
  <si>
    <t>HI LITE ASNA 2027 V3-5 (EN 6114)</t>
  </si>
  <si>
    <t>HI LITE ASNA 2027 V3-6 (EN 6114)</t>
  </si>
  <si>
    <t>HI LITE ASNA 2027 V3-7 (EN 6114)</t>
  </si>
  <si>
    <t>HI LITE ASNA 2027 V4-2 (EN 6114)</t>
  </si>
  <si>
    <t>HI LITE ASNA 2027 V4-3 (EN 6114)</t>
  </si>
  <si>
    <t>HI LITE ASNA 2027 V4-4 (EN 6114)</t>
  </si>
  <si>
    <t>HI LITE ASNA 2027 V4-5 (EN 6114)</t>
  </si>
  <si>
    <t>HI LITE ASNA 2027 V4-6 (EN 6114)</t>
  </si>
  <si>
    <t>Fixation LGP ASNA 2391</t>
  </si>
  <si>
    <t>LGP ASNA 2391 V2-2</t>
  </si>
  <si>
    <t>LGP ASNA 2391 V2-3</t>
  </si>
  <si>
    <t>LGP ASNA 2391 V2-4</t>
  </si>
  <si>
    <t>LGP ASNA 2391 V2-5</t>
  </si>
  <si>
    <t>LGP ASNA 2391 V2-6</t>
  </si>
  <si>
    <t>LGP ASNA 2391 V2-7</t>
  </si>
  <si>
    <t>LGP ASNA 2391 V3-2</t>
  </si>
  <si>
    <t>LGP ASNA 2391 V3-3</t>
  </si>
  <si>
    <t>LGP ASNA 2391 V3-4</t>
  </si>
  <si>
    <t>LGP ASNA 2391 V3-5</t>
  </si>
  <si>
    <t>LGP ASNA 2391 V3-6</t>
  </si>
  <si>
    <t>LGP ASNA 2391 V3-7</t>
  </si>
  <si>
    <t>LGP ASNA 2391 V4-2</t>
  </si>
  <si>
    <t>LGP ASNA 2391 V4-3</t>
  </si>
  <si>
    <t>LGP ASNA 2391 V4-4</t>
  </si>
  <si>
    <t>LGP ASNA 2391 V4-5</t>
  </si>
  <si>
    <t>LGP ASNA 2391 V4-6</t>
  </si>
  <si>
    <t>LGP ASNA 2391 V4-7</t>
  </si>
  <si>
    <t>Fixation LGP ASNA 2392</t>
  </si>
  <si>
    <t>LGP ASNA 2392 V2-2</t>
  </si>
  <si>
    <t>LGP ASNA 2392 V2-3</t>
  </si>
  <si>
    <t>LGP ASNA 2392 V2-4</t>
  </si>
  <si>
    <t>LGP ASNA 2392 V2-5</t>
  </si>
  <si>
    <t>LGP ASNA 2392 V2-6</t>
  </si>
  <si>
    <t>LGP ASNA 2392 V2-7</t>
  </si>
  <si>
    <t>LGP ASNA 2392 V3-2</t>
  </si>
  <si>
    <t>LGP ASNA 2392 V3-3</t>
  </si>
  <si>
    <t>LGP ASNA 2392 V3-4</t>
  </si>
  <si>
    <t>LGP ASNA 2392 V3-5</t>
  </si>
  <si>
    <t>LGP ASNA 2392 V3-6</t>
  </si>
  <si>
    <t>LGP ASNA 2392 V3-7</t>
  </si>
  <si>
    <t>LGP ASNA 2392 V4-2</t>
  </si>
  <si>
    <t>LGP ASNA 2392 V4-3</t>
  </si>
  <si>
    <t>LGP ASNA 2392 V4-4</t>
  </si>
  <si>
    <t>LGP ASNA 2392 V4-5</t>
  </si>
  <si>
    <t>LGP ASNA 2392 V4-6</t>
  </si>
  <si>
    <t>LGP ASNA 2392 V4-7</t>
  </si>
  <si>
    <t>Ecrou HI LITE ASNA 2528-2</t>
  </si>
  <si>
    <t>Ecrou HI LITE ASNA 2528-3</t>
  </si>
  <si>
    <t>Ecrou HI LITE ASNA 2528-4</t>
  </si>
  <si>
    <t>Ecrou HI LITE</t>
  </si>
  <si>
    <t>Ecrou HI LITE ASNA 2531</t>
  </si>
  <si>
    <t>Ecrou HI LITE ASNA 2531-2</t>
  </si>
  <si>
    <t>Ecrou HI LITE ASNA 2531-3</t>
  </si>
  <si>
    <t>Ecrou HI LITE ASNA 2531-4</t>
  </si>
  <si>
    <t>Ecrou HI LITE ASNA 2537</t>
  </si>
  <si>
    <t>Ecrou HI LITE ASNA 2537-2</t>
  </si>
  <si>
    <t>Ecrou HI LITE ASNA 2537-3</t>
  </si>
  <si>
    <t>Ecrou HI LITE ASNA 2537-4</t>
  </si>
  <si>
    <t>Ecrou HI LITE ASNA 2538</t>
  </si>
  <si>
    <t>Ecrou HI LITE ASNA 2538-2</t>
  </si>
  <si>
    <t>Ecrou HI LITE ASNA 2538-3</t>
  </si>
  <si>
    <t>Ecrou HI LITE ASNA 2538-4</t>
  </si>
  <si>
    <t>Ecrou HI LITE ASNA 5057</t>
  </si>
  <si>
    <t>Ecrou HI LITE ASNA 5057-2</t>
  </si>
  <si>
    <t>Ecrou HI LITE ASNA 5057-3</t>
  </si>
  <si>
    <t>Ecrou HI LITE ASNA 5057-4</t>
  </si>
  <si>
    <t>Bague LGP</t>
  </si>
  <si>
    <t>Bague LGP ASNA 2025</t>
  </si>
  <si>
    <t>Bague LGP ASNA 2025-2</t>
  </si>
  <si>
    <t>Bague LGP ASNA 2025-3</t>
  </si>
  <si>
    <t>Bague LGP ASNA 2025-4</t>
  </si>
  <si>
    <t>Bague LGP ABS 0270</t>
  </si>
  <si>
    <t>Bague LGP ABS 0270-2</t>
  </si>
  <si>
    <t>Bague LGP ABS 0270-3</t>
  </si>
  <si>
    <t>Bague LGP ABS 0270-4</t>
  </si>
  <si>
    <t>dept</t>
  </si>
  <si>
    <t>codearticle</t>
  </si>
  <si>
    <t>renomage de colB</t>
  </si>
  <si>
    <t>critere</t>
  </si>
  <si>
    <t>renomagede colA</t>
  </si>
  <si>
    <t xml:space="preserve">dept </t>
  </si>
  <si>
    <t>cellule L1</t>
  </si>
  <si>
    <t>dept2</t>
  </si>
  <si>
    <t>cellule C2</t>
  </si>
  <si>
    <t>listecritère</t>
  </si>
  <si>
    <t>plage automatique L2:L…..</t>
  </si>
  <si>
    <t>champs nommés (voir gestionnaire de noms)</t>
  </si>
  <si>
    <t xml:space="preserve">pour utiliser sur une autre feuille ,tu copie/colle le tablo formulaire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</si>
</sst>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sz val="8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4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1" xfId="0" applyBorder="1" applyAlignment="1">
      <alignment vertical="center"/>
    </xf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15"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ptos Narrow"/>
        <family val="2"/>
        <scheme val="minor"/>
      </font>
      <fill>
        <patternFill patternType="solid">
          <fgColor indexed="64"/>
          <bgColor theme="4"/>
        </patternFill>
      </fill>
      <alignment horizontal="center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ptos Narrow"/>
        <family val="2"/>
        <scheme val="minor"/>
      </font>
      <fill>
        <patternFill patternType="solid">
          <fgColor indexed="64"/>
          <bgColor theme="4"/>
        </patternFill>
      </fill>
      <alignment horizontal="center" vertical="center" textRotation="0" wrapText="0" indent="0" justifyLastLine="0" shrinkToFit="0" readingOrder="0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center" vertical="center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3F6394C-BCCD-4285-9800-FF6F581480DD}" name="Données" displayName="Données" ref="A2:C133" totalsRowShown="0" headerRowDxfId="14" dataDxfId="13">
  <autoFilter ref="A2:C133" xr:uid="{D3F6394C-BCCD-4285-9800-FF6F581480DD}"/>
  <tableColumns count="3">
    <tableColumn id="1" xr3:uid="{1EFD1214-A385-446A-93F3-CBBCC41C01E5}" name="Critère" dataDxfId="12"/>
    <tableColumn id="2" xr3:uid="{71742AEA-D965-4FAB-A7F4-A6F1DD483434}" name="Code article" dataDxfId="11"/>
    <tableColumn id="3" xr3:uid="{183639F0-EB91-43AC-9EBE-60ECC7FC51B2}" name="Désignation" dataDxfId="1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FB5591B-8425-4E28-A15F-4B3BE7250D58}" name="Formulaire" displayName="Formulaire" ref="G2:I7" totalsRowShown="0" headerRowDxfId="9" dataDxfId="8">
  <autoFilter ref="G2:I7" xr:uid="{7FB5591B-8425-4E28-A15F-4B3BE7250D58}"/>
  <tableColumns count="3">
    <tableColumn id="1" xr3:uid="{0D4FD3A7-8DB5-40A7-9124-C1E41FBA7A24}" name="Critère" dataDxfId="7"/>
    <tableColumn id="3" xr3:uid="{9EE41D51-59F3-4363-B09F-8CB25E5D7AF1}" name="Code article" dataDxfId="6"/>
    <tableColumn id="4" xr3:uid="{CC7E2E84-44D4-411C-A26F-0A4E568A2C61}" name="Désignation" dataDxfId="5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10C6828-188F-40C9-A61F-2C5D2247F00C}" name="Formulaire4" displayName="Formulaire4" ref="C2:E7" totalsRowShown="0" headerRowDxfId="4" dataDxfId="3">
  <autoFilter ref="C2:E7" xr:uid="{010C6828-188F-40C9-A61F-2C5D2247F00C}"/>
  <tableColumns count="3">
    <tableColumn id="1" xr3:uid="{9EC53EF6-FC52-47C6-A757-7A14ADC7FE20}" name="Critère" dataDxfId="2"/>
    <tableColumn id="3" xr3:uid="{7C8C3889-303E-4119-B79F-DF6B7221E882}" name="Code article" dataDxfId="1"/>
    <tableColumn id="4" xr3:uid="{FC494867-2941-45BB-BD90-0C3DAC744F95}" name="Désignation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45F82"/>
      </a:accent1>
      <a:accent2>
        <a:srgbClr val="E87331"/>
      </a:accent2>
      <a:accent3>
        <a:srgbClr val="186C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24D6C6-EC79-4028-ACAA-129E5D21D60F}">
  <dimension ref="A1:T133"/>
  <sheetViews>
    <sheetView tabSelected="1" workbookViewId="0">
      <selection activeCell="I16" sqref="I16"/>
    </sheetView>
  </sheetViews>
  <sheetFormatPr baseColWidth="10" defaultColWidth="9.109375" defaultRowHeight="14.4" x14ac:dyDescent="0.3"/>
  <cols>
    <col min="1" max="1" width="12.109375" style="1" customWidth="1"/>
    <col min="2" max="2" width="25.44140625" style="1" customWidth="1"/>
    <col min="3" max="3" width="38.33203125" style="1" customWidth="1"/>
    <col min="4" max="6" width="9.109375" style="1"/>
    <col min="7" max="7" width="17.88671875" style="1" customWidth="1"/>
    <col min="8" max="8" width="29.5546875" style="1" customWidth="1"/>
    <col min="9" max="9" width="19.6640625" style="1" customWidth="1"/>
    <col min="10" max="11" width="9.109375" style="1"/>
    <col min="12" max="12" width="20.109375" style="1" customWidth="1"/>
    <col min="13" max="13" width="14.5546875" style="1" customWidth="1"/>
    <col min="14" max="14" width="18.44140625" style="1" customWidth="1"/>
    <col min="15" max="15" width="14.6640625" style="1" customWidth="1"/>
    <col min="16" max="16" width="14.21875" style="1" customWidth="1"/>
    <col min="17" max="16384" width="9.109375" style="1"/>
  </cols>
  <sheetData>
    <row r="1" spans="1:20" x14ac:dyDescent="0.3">
      <c r="A1" s="5" t="s">
        <v>0</v>
      </c>
      <c r="B1" s="5"/>
      <c r="C1" s="5"/>
      <c r="G1" s="5" t="s">
        <v>1</v>
      </c>
      <c r="H1" s="5"/>
      <c r="I1" s="5"/>
      <c r="L1" s="6" t="s">
        <v>155</v>
      </c>
    </row>
    <row r="2" spans="1:20" x14ac:dyDescent="0.3">
      <c r="A2" s="2" t="s">
        <v>2</v>
      </c>
      <c r="B2" s="2" t="s">
        <v>3</v>
      </c>
      <c r="C2" s="2" t="s">
        <v>4</v>
      </c>
      <c r="G2" s="3" t="s">
        <v>2</v>
      </c>
      <c r="H2" s="3" t="s">
        <v>3</v>
      </c>
      <c r="I2" s="3" t="s">
        <v>4</v>
      </c>
      <c r="J2" s="2"/>
      <c r="L2" s="7" t="str" cm="1">
        <f t="array" ref="L2:L5">_xlfn.UNIQUE(critere)</f>
        <v xml:space="preserve">Rivet </v>
      </c>
      <c r="M2" s="7" t="str" cm="1">
        <f t="array" ref="M2:Q2">TRANSPOSE(_xlfn.UNIQUE(_xlfn._xlws.FILTER(Données[Code article],critere=L2)))</f>
        <v>Rivet ASNA 2049</v>
      </c>
      <c r="N2" s="7" t="str">
        <v>Rivet ASNA 2050</v>
      </c>
      <c r="O2" s="7" t="str">
        <v>Rivet ASNA 2051</v>
      </c>
      <c r="P2" s="7" t="str">
        <v>Rivet ASNA 2019</v>
      </c>
      <c r="Q2" s="7" t="str">
        <v>Rivet ASNA 2020</v>
      </c>
      <c r="R2" s="7"/>
      <c r="S2" s="7"/>
      <c r="T2" s="7"/>
    </row>
    <row r="3" spans="1:20" x14ac:dyDescent="0.3">
      <c r="A3" s="1" t="s">
        <v>5</v>
      </c>
      <c r="B3" s="1" t="s">
        <v>6</v>
      </c>
      <c r="C3" s="1" t="s">
        <v>7</v>
      </c>
      <c r="G3" s="2" t="s">
        <v>5</v>
      </c>
      <c r="H3" s="2" t="s">
        <v>6</v>
      </c>
      <c r="I3" s="2" t="s">
        <v>7</v>
      </c>
      <c r="J3" s="2"/>
      <c r="L3" s="7" t="str">
        <v>Fixation</v>
      </c>
      <c r="M3" s="7" t="str" cm="1">
        <f t="array" ref="M3:P3">TRANSPOSE(_xlfn.UNIQUE(_xlfn._xlws.FILTER(Données[Code article],critere=L3)))</f>
        <v>Fixation HI LITE ASNA 2026</v>
      </c>
      <c r="N3" s="7" t="str">
        <v>Fixation HI LITE ASNA 2027</v>
      </c>
      <c r="O3" s="7" t="str">
        <v>Fixation LGP ASNA 2391</v>
      </c>
      <c r="P3" s="7" t="str">
        <v>Fixation LGP ASNA 2392</v>
      </c>
      <c r="Q3" s="7"/>
      <c r="R3" s="7"/>
      <c r="S3" s="7"/>
      <c r="T3" s="7"/>
    </row>
    <row r="4" spans="1:20" x14ac:dyDescent="0.3">
      <c r="A4" s="1" t="s">
        <v>5</v>
      </c>
      <c r="B4" s="1" t="s">
        <v>6</v>
      </c>
      <c r="C4" s="1" t="s">
        <v>8</v>
      </c>
      <c r="G4" s="2"/>
      <c r="H4" s="2"/>
      <c r="I4" s="2"/>
      <c r="J4" s="2"/>
      <c r="L4" s="7" t="str">
        <v>Ecrou HI LITE</v>
      </c>
      <c r="M4" s="7" t="str" cm="1">
        <f t="array" ref="M4:P4">TRANSPOSE(_xlfn.UNIQUE(_xlfn._xlws.FILTER(Données[Code article],critere=L4)))</f>
        <v>Ecrou HI LITE ASNA 2531</v>
      </c>
      <c r="N4" s="7" t="str">
        <v>Ecrou HI LITE ASNA 2537</v>
      </c>
      <c r="O4" s="7" t="str">
        <v>Ecrou HI LITE ASNA 2538</v>
      </c>
      <c r="P4" s="7" t="str">
        <v>Ecrou HI LITE ASNA 5057</v>
      </c>
      <c r="Q4" s="7"/>
      <c r="R4" s="7"/>
      <c r="S4" s="7"/>
      <c r="T4" s="7"/>
    </row>
    <row r="5" spans="1:20" x14ac:dyDescent="0.3">
      <c r="A5" s="1" t="s">
        <v>5</v>
      </c>
      <c r="B5" s="1" t="s">
        <v>6</v>
      </c>
      <c r="C5" s="1" t="s">
        <v>9</v>
      </c>
      <c r="G5" s="2"/>
      <c r="H5" s="2"/>
      <c r="I5" s="2"/>
      <c r="L5" s="7" t="str">
        <v>Bague LGP</v>
      </c>
      <c r="M5" s="7" t="str" cm="1">
        <f t="array" ref="M5:N5">TRANSPOSE(_xlfn.UNIQUE(_xlfn._xlws.FILTER(Données[Code article],critere=L5)))</f>
        <v>Bague LGP ASNA 2025</v>
      </c>
      <c r="N5" s="7" t="str">
        <v>Bague LGP ABS 0270</v>
      </c>
      <c r="O5" s="7"/>
      <c r="P5" s="7"/>
      <c r="Q5" s="7"/>
      <c r="R5" s="7"/>
      <c r="S5" s="7"/>
      <c r="T5" s="7"/>
    </row>
    <row r="6" spans="1:20" x14ac:dyDescent="0.3">
      <c r="A6" s="1" t="s">
        <v>5</v>
      </c>
      <c r="B6" s="1" t="s">
        <v>6</v>
      </c>
      <c r="C6" s="1" t="s">
        <v>10</v>
      </c>
      <c r="G6" s="2"/>
      <c r="H6" s="2"/>
      <c r="I6" s="2"/>
      <c r="L6" s="7"/>
      <c r="M6" s="7"/>
      <c r="N6" s="7"/>
      <c r="O6" s="7"/>
      <c r="P6" s="7"/>
      <c r="Q6" s="7"/>
      <c r="R6" s="7"/>
      <c r="S6" s="7"/>
      <c r="T6" s="7"/>
    </row>
    <row r="7" spans="1:20" x14ac:dyDescent="0.3">
      <c r="A7" s="1" t="s">
        <v>5</v>
      </c>
      <c r="B7" s="1" t="s">
        <v>6</v>
      </c>
      <c r="C7" s="1" t="s">
        <v>11</v>
      </c>
      <c r="G7" s="2" t="s">
        <v>146</v>
      </c>
      <c r="H7" s="2" t="s">
        <v>147</v>
      </c>
      <c r="I7" s="2" t="s">
        <v>149</v>
      </c>
      <c r="L7" s="7"/>
      <c r="M7" s="7"/>
      <c r="N7" s="7"/>
      <c r="O7" s="7"/>
      <c r="P7" s="7"/>
      <c r="Q7" s="7"/>
      <c r="R7" s="7"/>
      <c r="S7" s="7"/>
      <c r="T7" s="7"/>
    </row>
    <row r="8" spans="1:20" x14ac:dyDescent="0.3">
      <c r="A8" s="1" t="s">
        <v>5</v>
      </c>
      <c r="B8" s="1" t="s">
        <v>6</v>
      </c>
      <c r="C8" s="1" t="s">
        <v>12</v>
      </c>
      <c r="L8" s="7"/>
      <c r="M8" s="8"/>
      <c r="N8" s="8"/>
      <c r="O8" s="8"/>
      <c r="P8" s="7"/>
      <c r="Q8" s="7"/>
      <c r="R8" s="7"/>
      <c r="S8" s="7"/>
      <c r="T8" s="7"/>
    </row>
    <row r="9" spans="1:20" x14ac:dyDescent="0.3">
      <c r="A9" s="1" t="s">
        <v>5</v>
      </c>
      <c r="B9" s="1" t="s">
        <v>6</v>
      </c>
      <c r="C9" s="1" t="s">
        <v>13</v>
      </c>
    </row>
    <row r="10" spans="1:20" x14ac:dyDescent="0.3">
      <c r="A10" s="1" t="s">
        <v>5</v>
      </c>
      <c r="B10" s="1" t="s">
        <v>6</v>
      </c>
      <c r="C10" s="1" t="s">
        <v>14</v>
      </c>
    </row>
    <row r="11" spans="1:20" x14ac:dyDescent="0.3">
      <c r="A11" s="1" t="s">
        <v>5</v>
      </c>
      <c r="B11" s="1" t="s">
        <v>15</v>
      </c>
      <c r="C11" s="1" t="s">
        <v>16</v>
      </c>
    </row>
    <row r="12" spans="1:20" x14ac:dyDescent="0.3">
      <c r="A12" s="1" t="s">
        <v>5</v>
      </c>
      <c r="B12" s="1" t="s">
        <v>15</v>
      </c>
      <c r="C12" s="1" t="s">
        <v>17</v>
      </c>
      <c r="G12" s="1" t="s">
        <v>166</v>
      </c>
    </row>
    <row r="13" spans="1:20" x14ac:dyDescent="0.3">
      <c r="A13" s="1" t="s">
        <v>5</v>
      </c>
      <c r="B13" s="1" t="s">
        <v>15</v>
      </c>
      <c r="C13" s="1" t="s">
        <v>18</v>
      </c>
      <c r="G13" s="1" t="s">
        <v>156</v>
      </c>
      <c r="H13" s="1" t="s">
        <v>157</v>
      </c>
    </row>
    <row r="14" spans="1:20" x14ac:dyDescent="0.3">
      <c r="A14" s="1" t="s">
        <v>5</v>
      </c>
      <c r="B14" s="1" t="s">
        <v>15</v>
      </c>
      <c r="C14" s="1" t="s">
        <v>19</v>
      </c>
      <c r="G14" s="1" t="s">
        <v>158</v>
      </c>
      <c r="H14" s="1" t="s">
        <v>159</v>
      </c>
    </row>
    <row r="15" spans="1:20" x14ac:dyDescent="0.3">
      <c r="A15" s="1" t="s">
        <v>5</v>
      </c>
      <c r="B15" s="1" t="s">
        <v>15</v>
      </c>
      <c r="C15" s="1" t="s">
        <v>20</v>
      </c>
      <c r="G15" s="1" t="s">
        <v>160</v>
      </c>
      <c r="H15" s="1" t="s">
        <v>161</v>
      </c>
      <c r="L15" s="4"/>
      <c r="M15" s="4"/>
      <c r="N15" s="4"/>
    </row>
    <row r="16" spans="1:20" x14ac:dyDescent="0.3">
      <c r="A16" s="1" t="s">
        <v>5</v>
      </c>
      <c r="B16" s="1" t="s">
        <v>15</v>
      </c>
      <c r="C16" s="1" t="s">
        <v>21</v>
      </c>
      <c r="G16" s="1" t="s">
        <v>162</v>
      </c>
      <c r="H16" s="1" t="s">
        <v>163</v>
      </c>
    </row>
    <row r="17" spans="1:8" x14ac:dyDescent="0.3">
      <c r="A17" s="1" t="s">
        <v>5</v>
      </c>
      <c r="B17" s="1" t="s">
        <v>15</v>
      </c>
      <c r="C17" s="1" t="s">
        <v>22</v>
      </c>
      <c r="G17" s="1" t="s">
        <v>164</v>
      </c>
      <c r="H17" s="1" t="s">
        <v>165</v>
      </c>
    </row>
    <row r="18" spans="1:8" x14ac:dyDescent="0.3">
      <c r="A18" s="1" t="s">
        <v>5</v>
      </c>
      <c r="B18" s="1" t="s">
        <v>15</v>
      </c>
      <c r="C18" s="1" t="s">
        <v>23</v>
      </c>
    </row>
    <row r="19" spans="1:8" x14ac:dyDescent="0.3">
      <c r="A19" s="1" t="s">
        <v>5</v>
      </c>
      <c r="B19" s="1" t="s">
        <v>24</v>
      </c>
      <c r="C19" s="1" t="s">
        <v>25</v>
      </c>
      <c r="G19" s="1" t="s">
        <v>167</v>
      </c>
    </row>
    <row r="20" spans="1:8" x14ac:dyDescent="0.3">
      <c r="A20" s="1" t="s">
        <v>5</v>
      </c>
      <c r="B20" s="1" t="s">
        <v>24</v>
      </c>
      <c r="C20" s="1" t="s">
        <v>26</v>
      </c>
    </row>
    <row r="21" spans="1:8" x14ac:dyDescent="0.3">
      <c r="A21" s="1" t="s">
        <v>5</v>
      </c>
      <c r="B21" s="1" t="s">
        <v>24</v>
      </c>
      <c r="C21" s="1" t="s">
        <v>27</v>
      </c>
    </row>
    <row r="22" spans="1:8" x14ac:dyDescent="0.3">
      <c r="A22" s="1" t="s">
        <v>5</v>
      </c>
      <c r="B22" s="1" t="s">
        <v>24</v>
      </c>
      <c r="C22" s="1" t="s">
        <v>28</v>
      </c>
    </row>
    <row r="23" spans="1:8" x14ac:dyDescent="0.3">
      <c r="A23" s="1" t="s">
        <v>5</v>
      </c>
      <c r="B23" s="1" t="s">
        <v>24</v>
      </c>
      <c r="C23" s="1" t="s">
        <v>29</v>
      </c>
    </row>
    <row r="24" spans="1:8" x14ac:dyDescent="0.3">
      <c r="A24" s="1" t="s">
        <v>5</v>
      </c>
      <c r="B24" s="1" t="s">
        <v>24</v>
      </c>
      <c r="C24" s="1" t="s">
        <v>30</v>
      </c>
    </row>
    <row r="25" spans="1:8" x14ac:dyDescent="0.3">
      <c r="A25" s="1" t="s">
        <v>5</v>
      </c>
      <c r="B25" s="1" t="s">
        <v>24</v>
      </c>
      <c r="C25" s="1" t="s">
        <v>31</v>
      </c>
    </row>
    <row r="26" spans="1:8" x14ac:dyDescent="0.3">
      <c r="A26" s="1" t="s">
        <v>5</v>
      </c>
      <c r="B26" s="1" t="s">
        <v>24</v>
      </c>
      <c r="C26" s="1" t="s">
        <v>32</v>
      </c>
    </row>
    <row r="27" spans="1:8" x14ac:dyDescent="0.3">
      <c r="A27" s="1" t="s">
        <v>5</v>
      </c>
      <c r="B27" s="1" t="s">
        <v>33</v>
      </c>
      <c r="C27" s="1" t="s">
        <v>34</v>
      </c>
    </row>
    <row r="28" spans="1:8" x14ac:dyDescent="0.3">
      <c r="A28" s="1" t="s">
        <v>5</v>
      </c>
      <c r="B28" s="1" t="s">
        <v>33</v>
      </c>
      <c r="C28" s="1" t="s">
        <v>35</v>
      </c>
    </row>
    <row r="29" spans="1:8" x14ac:dyDescent="0.3">
      <c r="A29" s="1" t="s">
        <v>5</v>
      </c>
      <c r="B29" s="1" t="s">
        <v>33</v>
      </c>
      <c r="C29" s="1" t="s">
        <v>36</v>
      </c>
    </row>
    <row r="30" spans="1:8" x14ac:dyDescent="0.3">
      <c r="A30" s="1" t="s">
        <v>5</v>
      </c>
      <c r="B30" s="1" t="s">
        <v>33</v>
      </c>
      <c r="C30" s="1" t="s">
        <v>37</v>
      </c>
    </row>
    <row r="31" spans="1:8" x14ac:dyDescent="0.3">
      <c r="A31" s="1" t="s">
        <v>5</v>
      </c>
      <c r="B31" s="1" t="s">
        <v>33</v>
      </c>
      <c r="C31" s="1" t="s">
        <v>38</v>
      </c>
    </row>
    <row r="32" spans="1:8" x14ac:dyDescent="0.3">
      <c r="A32" s="1" t="s">
        <v>5</v>
      </c>
      <c r="B32" s="1" t="s">
        <v>33</v>
      </c>
      <c r="C32" s="1" t="s">
        <v>39</v>
      </c>
    </row>
    <row r="33" spans="1:3" x14ac:dyDescent="0.3">
      <c r="A33" s="1" t="s">
        <v>5</v>
      </c>
      <c r="B33" s="1" t="s">
        <v>33</v>
      </c>
      <c r="C33" s="1" t="s">
        <v>40</v>
      </c>
    </row>
    <row r="34" spans="1:3" x14ac:dyDescent="0.3">
      <c r="A34" s="1" t="s">
        <v>5</v>
      </c>
      <c r="B34" s="1" t="s">
        <v>33</v>
      </c>
      <c r="C34" s="1" t="s">
        <v>41</v>
      </c>
    </row>
    <row r="35" spans="1:3" x14ac:dyDescent="0.3">
      <c r="A35" s="1" t="s">
        <v>5</v>
      </c>
      <c r="B35" s="1" t="s">
        <v>42</v>
      </c>
      <c r="C35" s="1" t="s">
        <v>43</v>
      </c>
    </row>
    <row r="36" spans="1:3" x14ac:dyDescent="0.3">
      <c r="A36" s="1" t="s">
        <v>5</v>
      </c>
      <c r="B36" s="1" t="s">
        <v>42</v>
      </c>
      <c r="C36" s="1" t="s">
        <v>44</v>
      </c>
    </row>
    <row r="37" spans="1:3" x14ac:dyDescent="0.3">
      <c r="A37" s="1" t="s">
        <v>5</v>
      </c>
      <c r="B37" s="1" t="s">
        <v>42</v>
      </c>
      <c r="C37" s="1" t="s">
        <v>45</v>
      </c>
    </row>
    <row r="38" spans="1:3" x14ac:dyDescent="0.3">
      <c r="A38" s="1" t="s">
        <v>5</v>
      </c>
      <c r="B38" s="1" t="s">
        <v>42</v>
      </c>
      <c r="C38" s="1" t="s">
        <v>46</v>
      </c>
    </row>
    <row r="39" spans="1:3" x14ac:dyDescent="0.3">
      <c r="A39" s="1" t="s">
        <v>5</v>
      </c>
      <c r="B39" s="1" t="s">
        <v>42</v>
      </c>
      <c r="C39" s="1" t="s">
        <v>47</v>
      </c>
    </row>
    <row r="40" spans="1:3" x14ac:dyDescent="0.3">
      <c r="A40" s="1" t="s">
        <v>5</v>
      </c>
      <c r="B40" s="1" t="s">
        <v>42</v>
      </c>
      <c r="C40" s="1" t="s">
        <v>48</v>
      </c>
    </row>
    <row r="41" spans="1:3" x14ac:dyDescent="0.3">
      <c r="A41" s="1" t="s">
        <v>5</v>
      </c>
      <c r="B41" s="1" t="s">
        <v>42</v>
      </c>
      <c r="C41" s="1" t="s">
        <v>49</v>
      </c>
    </row>
    <row r="42" spans="1:3" x14ac:dyDescent="0.3">
      <c r="A42" s="1" t="s">
        <v>5</v>
      </c>
      <c r="B42" s="1" t="s">
        <v>42</v>
      </c>
      <c r="C42" s="1" t="s">
        <v>50</v>
      </c>
    </row>
    <row r="43" spans="1:3" x14ac:dyDescent="0.3">
      <c r="A43" s="1" t="s">
        <v>51</v>
      </c>
      <c r="B43" s="1" t="s">
        <v>52</v>
      </c>
      <c r="C43" s="1" t="s">
        <v>53</v>
      </c>
    </row>
    <row r="44" spans="1:3" x14ac:dyDescent="0.3">
      <c r="A44" s="1" t="s">
        <v>51</v>
      </c>
      <c r="B44" s="1" t="s">
        <v>52</v>
      </c>
      <c r="C44" s="1" t="s">
        <v>54</v>
      </c>
    </row>
    <row r="45" spans="1:3" x14ac:dyDescent="0.3">
      <c r="A45" s="1" t="s">
        <v>51</v>
      </c>
      <c r="B45" s="1" t="s">
        <v>52</v>
      </c>
      <c r="C45" s="1" t="s">
        <v>55</v>
      </c>
    </row>
    <row r="46" spans="1:3" x14ac:dyDescent="0.3">
      <c r="A46" s="1" t="s">
        <v>51</v>
      </c>
      <c r="B46" s="1" t="s">
        <v>52</v>
      </c>
      <c r="C46" s="1" t="s">
        <v>56</v>
      </c>
    </row>
    <row r="47" spans="1:3" x14ac:dyDescent="0.3">
      <c r="A47" s="1" t="s">
        <v>51</v>
      </c>
      <c r="B47" s="1" t="s">
        <v>52</v>
      </c>
      <c r="C47" s="1" t="s">
        <v>57</v>
      </c>
    </row>
    <row r="48" spans="1:3" x14ac:dyDescent="0.3">
      <c r="A48" s="1" t="s">
        <v>51</v>
      </c>
      <c r="B48" s="1" t="s">
        <v>52</v>
      </c>
      <c r="C48" s="1" t="s">
        <v>58</v>
      </c>
    </row>
    <row r="49" spans="1:3" x14ac:dyDescent="0.3">
      <c r="A49" s="1" t="s">
        <v>51</v>
      </c>
      <c r="B49" s="1" t="s">
        <v>52</v>
      </c>
      <c r="C49" s="1" t="s">
        <v>59</v>
      </c>
    </row>
    <row r="50" spans="1:3" x14ac:dyDescent="0.3">
      <c r="A50" s="1" t="s">
        <v>51</v>
      </c>
      <c r="B50" s="1" t="s">
        <v>52</v>
      </c>
      <c r="C50" s="1" t="s">
        <v>60</v>
      </c>
    </row>
    <row r="51" spans="1:3" x14ac:dyDescent="0.3">
      <c r="A51" s="1" t="s">
        <v>51</v>
      </c>
      <c r="B51" s="1" t="s">
        <v>52</v>
      </c>
      <c r="C51" s="1" t="s">
        <v>61</v>
      </c>
    </row>
    <row r="52" spans="1:3" x14ac:dyDescent="0.3">
      <c r="A52" s="1" t="s">
        <v>51</v>
      </c>
      <c r="B52" s="1" t="s">
        <v>52</v>
      </c>
      <c r="C52" s="1" t="s">
        <v>62</v>
      </c>
    </row>
    <row r="53" spans="1:3" x14ac:dyDescent="0.3">
      <c r="A53" s="1" t="s">
        <v>51</v>
      </c>
      <c r="B53" s="1" t="s">
        <v>52</v>
      </c>
      <c r="C53" s="1" t="s">
        <v>63</v>
      </c>
    </row>
    <row r="54" spans="1:3" x14ac:dyDescent="0.3">
      <c r="A54" s="1" t="s">
        <v>51</v>
      </c>
      <c r="B54" s="1" t="s">
        <v>52</v>
      </c>
      <c r="C54" s="1" t="s">
        <v>64</v>
      </c>
    </row>
    <row r="55" spans="1:3" x14ac:dyDescent="0.3">
      <c r="A55" s="1" t="s">
        <v>51</v>
      </c>
      <c r="B55" s="1" t="s">
        <v>52</v>
      </c>
      <c r="C55" s="1" t="s">
        <v>65</v>
      </c>
    </row>
    <row r="56" spans="1:3" x14ac:dyDescent="0.3">
      <c r="A56" s="1" t="s">
        <v>51</v>
      </c>
      <c r="B56" s="1" t="s">
        <v>52</v>
      </c>
      <c r="C56" s="1" t="s">
        <v>66</v>
      </c>
    </row>
    <row r="57" spans="1:3" x14ac:dyDescent="0.3">
      <c r="A57" s="1" t="s">
        <v>51</v>
      </c>
      <c r="B57" s="1" t="s">
        <v>52</v>
      </c>
      <c r="C57" s="1" t="s">
        <v>67</v>
      </c>
    </row>
    <row r="58" spans="1:3" x14ac:dyDescent="0.3">
      <c r="A58" s="1" t="s">
        <v>51</v>
      </c>
      <c r="B58" s="1" t="s">
        <v>52</v>
      </c>
      <c r="C58" s="1" t="s">
        <v>68</v>
      </c>
    </row>
    <row r="59" spans="1:3" x14ac:dyDescent="0.3">
      <c r="A59" s="1" t="s">
        <v>51</v>
      </c>
      <c r="B59" s="1" t="s">
        <v>52</v>
      </c>
      <c r="C59" s="1" t="s">
        <v>69</v>
      </c>
    </row>
    <row r="60" spans="1:3" x14ac:dyDescent="0.3">
      <c r="A60" s="1" t="s">
        <v>51</v>
      </c>
      <c r="B60" s="1" t="s">
        <v>70</v>
      </c>
      <c r="C60" s="1" t="s">
        <v>71</v>
      </c>
    </row>
    <row r="61" spans="1:3" x14ac:dyDescent="0.3">
      <c r="A61" s="1" t="s">
        <v>51</v>
      </c>
      <c r="B61" s="1" t="s">
        <v>70</v>
      </c>
      <c r="C61" s="1" t="s">
        <v>72</v>
      </c>
    </row>
    <row r="62" spans="1:3" x14ac:dyDescent="0.3">
      <c r="A62" s="1" t="s">
        <v>51</v>
      </c>
      <c r="B62" s="1" t="s">
        <v>70</v>
      </c>
      <c r="C62" s="1" t="s">
        <v>73</v>
      </c>
    </row>
    <row r="63" spans="1:3" x14ac:dyDescent="0.3">
      <c r="A63" s="1" t="s">
        <v>51</v>
      </c>
      <c r="B63" s="1" t="s">
        <v>70</v>
      </c>
      <c r="C63" s="1" t="s">
        <v>74</v>
      </c>
    </row>
    <row r="64" spans="1:3" x14ac:dyDescent="0.3">
      <c r="A64" s="1" t="s">
        <v>51</v>
      </c>
      <c r="B64" s="1" t="s">
        <v>70</v>
      </c>
      <c r="C64" s="1" t="s">
        <v>75</v>
      </c>
    </row>
    <row r="65" spans="1:3" x14ac:dyDescent="0.3">
      <c r="A65" s="1" t="s">
        <v>51</v>
      </c>
      <c r="B65" s="1" t="s">
        <v>70</v>
      </c>
      <c r="C65" s="1" t="s">
        <v>76</v>
      </c>
    </row>
    <row r="66" spans="1:3" x14ac:dyDescent="0.3">
      <c r="A66" s="1" t="s">
        <v>51</v>
      </c>
      <c r="B66" s="1" t="s">
        <v>70</v>
      </c>
      <c r="C66" s="1" t="s">
        <v>77</v>
      </c>
    </row>
    <row r="67" spans="1:3" x14ac:dyDescent="0.3">
      <c r="A67" s="1" t="s">
        <v>51</v>
      </c>
      <c r="B67" s="1" t="s">
        <v>70</v>
      </c>
      <c r="C67" s="1" t="s">
        <v>78</v>
      </c>
    </row>
    <row r="68" spans="1:3" x14ac:dyDescent="0.3">
      <c r="A68" s="1" t="s">
        <v>51</v>
      </c>
      <c r="B68" s="1" t="s">
        <v>70</v>
      </c>
      <c r="C68" s="1" t="s">
        <v>79</v>
      </c>
    </row>
    <row r="69" spans="1:3" x14ac:dyDescent="0.3">
      <c r="A69" s="1" t="s">
        <v>51</v>
      </c>
      <c r="B69" s="1" t="s">
        <v>70</v>
      </c>
      <c r="C69" s="1" t="s">
        <v>80</v>
      </c>
    </row>
    <row r="70" spans="1:3" x14ac:dyDescent="0.3">
      <c r="A70" s="1" t="s">
        <v>51</v>
      </c>
      <c r="B70" s="1" t="s">
        <v>70</v>
      </c>
      <c r="C70" s="1" t="s">
        <v>81</v>
      </c>
    </row>
    <row r="71" spans="1:3" x14ac:dyDescent="0.3">
      <c r="A71" s="1" t="s">
        <v>51</v>
      </c>
      <c r="B71" s="1" t="s">
        <v>70</v>
      </c>
      <c r="C71" s="1" t="s">
        <v>82</v>
      </c>
    </row>
    <row r="72" spans="1:3" x14ac:dyDescent="0.3">
      <c r="A72" s="1" t="s">
        <v>51</v>
      </c>
      <c r="B72" s="1" t="s">
        <v>70</v>
      </c>
      <c r="C72" s="1" t="s">
        <v>83</v>
      </c>
    </row>
    <row r="73" spans="1:3" x14ac:dyDescent="0.3">
      <c r="A73" s="1" t="s">
        <v>51</v>
      </c>
      <c r="B73" s="1" t="s">
        <v>70</v>
      </c>
      <c r="C73" s="1" t="s">
        <v>84</v>
      </c>
    </row>
    <row r="74" spans="1:3" x14ac:dyDescent="0.3">
      <c r="A74" s="1" t="s">
        <v>51</v>
      </c>
      <c r="B74" s="1" t="s">
        <v>70</v>
      </c>
      <c r="C74" s="1" t="s">
        <v>85</v>
      </c>
    </row>
    <row r="75" spans="1:3" x14ac:dyDescent="0.3">
      <c r="A75" s="1" t="s">
        <v>51</v>
      </c>
      <c r="B75" s="1" t="s">
        <v>70</v>
      </c>
      <c r="C75" s="1" t="s">
        <v>86</v>
      </c>
    </row>
    <row r="76" spans="1:3" x14ac:dyDescent="0.3">
      <c r="A76" s="1" t="s">
        <v>51</v>
      </c>
      <c r="B76" s="1" t="s">
        <v>70</v>
      </c>
      <c r="C76" s="1" t="s">
        <v>87</v>
      </c>
    </row>
    <row r="77" spans="1:3" x14ac:dyDescent="0.3">
      <c r="A77" s="1" t="s">
        <v>51</v>
      </c>
      <c r="B77" s="1" t="s">
        <v>88</v>
      </c>
      <c r="C77" s="1" t="s">
        <v>89</v>
      </c>
    </row>
    <row r="78" spans="1:3" x14ac:dyDescent="0.3">
      <c r="A78" s="1" t="s">
        <v>51</v>
      </c>
      <c r="B78" s="1" t="s">
        <v>88</v>
      </c>
      <c r="C78" s="1" t="s">
        <v>90</v>
      </c>
    </row>
    <row r="79" spans="1:3" x14ac:dyDescent="0.3">
      <c r="A79" s="1" t="s">
        <v>51</v>
      </c>
      <c r="B79" s="1" t="s">
        <v>88</v>
      </c>
      <c r="C79" s="1" t="s">
        <v>91</v>
      </c>
    </row>
    <row r="80" spans="1:3" x14ac:dyDescent="0.3">
      <c r="A80" s="1" t="s">
        <v>51</v>
      </c>
      <c r="B80" s="1" t="s">
        <v>88</v>
      </c>
      <c r="C80" s="1" t="s">
        <v>92</v>
      </c>
    </row>
    <row r="81" spans="1:3" x14ac:dyDescent="0.3">
      <c r="A81" s="1" t="s">
        <v>51</v>
      </c>
      <c r="B81" s="1" t="s">
        <v>88</v>
      </c>
      <c r="C81" s="1" t="s">
        <v>93</v>
      </c>
    </row>
    <row r="82" spans="1:3" x14ac:dyDescent="0.3">
      <c r="A82" s="1" t="s">
        <v>51</v>
      </c>
      <c r="B82" s="1" t="s">
        <v>88</v>
      </c>
      <c r="C82" s="1" t="s">
        <v>94</v>
      </c>
    </row>
    <row r="83" spans="1:3" x14ac:dyDescent="0.3">
      <c r="A83" s="1" t="s">
        <v>51</v>
      </c>
      <c r="B83" s="1" t="s">
        <v>88</v>
      </c>
      <c r="C83" s="1" t="s">
        <v>95</v>
      </c>
    </row>
    <row r="84" spans="1:3" x14ac:dyDescent="0.3">
      <c r="A84" s="1" t="s">
        <v>51</v>
      </c>
      <c r="B84" s="1" t="s">
        <v>88</v>
      </c>
      <c r="C84" s="1" t="s">
        <v>96</v>
      </c>
    </row>
    <row r="85" spans="1:3" x14ac:dyDescent="0.3">
      <c r="A85" s="1" t="s">
        <v>51</v>
      </c>
      <c r="B85" s="1" t="s">
        <v>88</v>
      </c>
      <c r="C85" s="1" t="s">
        <v>97</v>
      </c>
    </row>
    <row r="86" spans="1:3" x14ac:dyDescent="0.3">
      <c r="A86" s="1" t="s">
        <v>51</v>
      </c>
      <c r="B86" s="1" t="s">
        <v>88</v>
      </c>
      <c r="C86" s="1" t="s">
        <v>98</v>
      </c>
    </row>
    <row r="87" spans="1:3" x14ac:dyDescent="0.3">
      <c r="A87" s="1" t="s">
        <v>51</v>
      </c>
      <c r="B87" s="1" t="s">
        <v>88</v>
      </c>
      <c r="C87" s="1" t="s">
        <v>99</v>
      </c>
    </row>
    <row r="88" spans="1:3" x14ac:dyDescent="0.3">
      <c r="A88" s="1" t="s">
        <v>51</v>
      </c>
      <c r="B88" s="1" t="s">
        <v>88</v>
      </c>
      <c r="C88" s="1" t="s">
        <v>100</v>
      </c>
    </row>
    <row r="89" spans="1:3" x14ac:dyDescent="0.3">
      <c r="A89" s="1" t="s">
        <v>51</v>
      </c>
      <c r="B89" s="1" t="s">
        <v>88</v>
      </c>
      <c r="C89" s="1" t="s">
        <v>101</v>
      </c>
    </row>
    <row r="90" spans="1:3" x14ac:dyDescent="0.3">
      <c r="A90" s="1" t="s">
        <v>51</v>
      </c>
      <c r="B90" s="1" t="s">
        <v>88</v>
      </c>
      <c r="C90" s="1" t="s">
        <v>102</v>
      </c>
    </row>
    <row r="91" spans="1:3" x14ac:dyDescent="0.3">
      <c r="A91" s="1" t="s">
        <v>51</v>
      </c>
      <c r="B91" s="1" t="s">
        <v>88</v>
      </c>
      <c r="C91" s="1" t="s">
        <v>103</v>
      </c>
    </row>
    <row r="92" spans="1:3" x14ac:dyDescent="0.3">
      <c r="A92" s="1" t="s">
        <v>51</v>
      </c>
      <c r="B92" s="1" t="s">
        <v>88</v>
      </c>
      <c r="C92" s="1" t="s">
        <v>104</v>
      </c>
    </row>
    <row r="93" spans="1:3" x14ac:dyDescent="0.3">
      <c r="A93" s="1" t="s">
        <v>51</v>
      </c>
      <c r="B93" s="1" t="s">
        <v>88</v>
      </c>
      <c r="C93" s="1" t="s">
        <v>105</v>
      </c>
    </row>
    <row r="94" spans="1:3" x14ac:dyDescent="0.3">
      <c r="A94" s="1" t="s">
        <v>51</v>
      </c>
      <c r="B94" s="1" t="s">
        <v>88</v>
      </c>
      <c r="C94" s="1" t="s">
        <v>106</v>
      </c>
    </row>
    <row r="95" spans="1:3" x14ac:dyDescent="0.3">
      <c r="A95" s="1" t="s">
        <v>51</v>
      </c>
      <c r="B95" s="1" t="s">
        <v>107</v>
      </c>
      <c r="C95" s="1" t="s">
        <v>108</v>
      </c>
    </row>
    <row r="96" spans="1:3" x14ac:dyDescent="0.3">
      <c r="A96" s="1" t="s">
        <v>51</v>
      </c>
      <c r="B96" s="1" t="s">
        <v>107</v>
      </c>
      <c r="C96" s="1" t="s">
        <v>109</v>
      </c>
    </row>
    <row r="97" spans="1:3" x14ac:dyDescent="0.3">
      <c r="A97" s="1" t="s">
        <v>51</v>
      </c>
      <c r="B97" s="1" t="s">
        <v>107</v>
      </c>
      <c r="C97" s="1" t="s">
        <v>110</v>
      </c>
    </row>
    <row r="98" spans="1:3" x14ac:dyDescent="0.3">
      <c r="A98" s="1" t="s">
        <v>51</v>
      </c>
      <c r="B98" s="1" t="s">
        <v>107</v>
      </c>
      <c r="C98" s="1" t="s">
        <v>111</v>
      </c>
    </row>
    <row r="99" spans="1:3" x14ac:dyDescent="0.3">
      <c r="A99" s="1" t="s">
        <v>51</v>
      </c>
      <c r="B99" s="1" t="s">
        <v>107</v>
      </c>
      <c r="C99" s="1" t="s">
        <v>112</v>
      </c>
    </row>
    <row r="100" spans="1:3" x14ac:dyDescent="0.3">
      <c r="A100" s="1" t="s">
        <v>51</v>
      </c>
      <c r="B100" s="1" t="s">
        <v>107</v>
      </c>
      <c r="C100" s="1" t="s">
        <v>113</v>
      </c>
    </row>
    <row r="101" spans="1:3" x14ac:dyDescent="0.3">
      <c r="A101" s="1" t="s">
        <v>51</v>
      </c>
      <c r="B101" s="1" t="s">
        <v>107</v>
      </c>
      <c r="C101" s="1" t="s">
        <v>114</v>
      </c>
    </row>
    <row r="102" spans="1:3" x14ac:dyDescent="0.3">
      <c r="A102" s="1" t="s">
        <v>51</v>
      </c>
      <c r="B102" s="1" t="s">
        <v>107</v>
      </c>
      <c r="C102" s="1" t="s">
        <v>115</v>
      </c>
    </row>
    <row r="103" spans="1:3" x14ac:dyDescent="0.3">
      <c r="A103" s="1" t="s">
        <v>51</v>
      </c>
      <c r="B103" s="1" t="s">
        <v>107</v>
      </c>
      <c r="C103" s="1" t="s">
        <v>116</v>
      </c>
    </row>
    <row r="104" spans="1:3" x14ac:dyDescent="0.3">
      <c r="A104" s="1" t="s">
        <v>51</v>
      </c>
      <c r="B104" s="1" t="s">
        <v>107</v>
      </c>
      <c r="C104" s="1" t="s">
        <v>117</v>
      </c>
    </row>
    <row r="105" spans="1:3" x14ac:dyDescent="0.3">
      <c r="A105" s="1" t="s">
        <v>51</v>
      </c>
      <c r="B105" s="1" t="s">
        <v>107</v>
      </c>
      <c r="C105" s="1" t="s">
        <v>118</v>
      </c>
    </row>
    <row r="106" spans="1:3" x14ac:dyDescent="0.3">
      <c r="A106" s="1" t="s">
        <v>51</v>
      </c>
      <c r="B106" s="1" t="s">
        <v>107</v>
      </c>
      <c r="C106" s="1" t="s">
        <v>119</v>
      </c>
    </row>
    <row r="107" spans="1:3" x14ac:dyDescent="0.3">
      <c r="A107" s="1" t="s">
        <v>51</v>
      </c>
      <c r="B107" s="1" t="s">
        <v>107</v>
      </c>
      <c r="C107" s="1" t="s">
        <v>120</v>
      </c>
    </row>
    <row r="108" spans="1:3" x14ac:dyDescent="0.3">
      <c r="A108" s="1" t="s">
        <v>51</v>
      </c>
      <c r="B108" s="1" t="s">
        <v>107</v>
      </c>
      <c r="C108" s="1" t="s">
        <v>121</v>
      </c>
    </row>
    <row r="109" spans="1:3" x14ac:dyDescent="0.3">
      <c r="A109" s="1" t="s">
        <v>51</v>
      </c>
      <c r="B109" s="1" t="s">
        <v>107</v>
      </c>
      <c r="C109" s="1" t="s">
        <v>122</v>
      </c>
    </row>
    <row r="110" spans="1:3" x14ac:dyDescent="0.3">
      <c r="A110" s="1" t="s">
        <v>51</v>
      </c>
      <c r="B110" s="1" t="s">
        <v>107</v>
      </c>
      <c r="C110" s="1" t="s">
        <v>123</v>
      </c>
    </row>
    <row r="111" spans="1:3" x14ac:dyDescent="0.3">
      <c r="A111" s="1" t="s">
        <v>51</v>
      </c>
      <c r="B111" s="1" t="s">
        <v>107</v>
      </c>
      <c r="C111" s="1" t="s">
        <v>124</v>
      </c>
    </row>
    <row r="112" spans="1:3" x14ac:dyDescent="0.3">
      <c r="A112" s="1" t="s">
        <v>51</v>
      </c>
      <c r="B112" s="1" t="s">
        <v>107</v>
      </c>
      <c r="C112" s="1" t="s">
        <v>125</v>
      </c>
    </row>
    <row r="113" spans="1:3" x14ac:dyDescent="0.3">
      <c r="A113" s="1" t="s">
        <v>51</v>
      </c>
      <c r="B113" s="1" t="s">
        <v>107</v>
      </c>
      <c r="C113" s="1" t="s">
        <v>126</v>
      </c>
    </row>
    <row r="114" spans="1:3" x14ac:dyDescent="0.3">
      <c r="A114" s="1" t="s">
        <v>51</v>
      </c>
      <c r="B114" s="1" t="s">
        <v>107</v>
      </c>
      <c r="C114" s="1" t="s">
        <v>127</v>
      </c>
    </row>
    <row r="115" spans="1:3" x14ac:dyDescent="0.3">
      <c r="A115" s="1" t="s">
        <v>51</v>
      </c>
      <c r="B115" s="1" t="s">
        <v>107</v>
      </c>
      <c r="C115" s="1" t="s">
        <v>128</v>
      </c>
    </row>
    <row r="116" spans="1:3" x14ac:dyDescent="0.3">
      <c r="A116" s="1" t="s">
        <v>129</v>
      </c>
      <c r="B116" s="1" t="s">
        <v>130</v>
      </c>
      <c r="C116" s="1" t="s">
        <v>131</v>
      </c>
    </row>
    <row r="117" spans="1:3" x14ac:dyDescent="0.3">
      <c r="A117" s="1" t="s">
        <v>129</v>
      </c>
      <c r="B117" s="1" t="s">
        <v>130</v>
      </c>
      <c r="C117" s="1" t="s">
        <v>132</v>
      </c>
    </row>
    <row r="118" spans="1:3" x14ac:dyDescent="0.3">
      <c r="A118" s="1" t="s">
        <v>129</v>
      </c>
      <c r="B118" s="1" t="s">
        <v>130</v>
      </c>
      <c r="C118" s="1" t="s">
        <v>133</v>
      </c>
    </row>
    <row r="119" spans="1:3" x14ac:dyDescent="0.3">
      <c r="A119" s="1" t="s">
        <v>129</v>
      </c>
      <c r="B119" s="1" t="s">
        <v>134</v>
      </c>
      <c r="C119" s="1" t="s">
        <v>135</v>
      </c>
    </row>
    <row r="120" spans="1:3" x14ac:dyDescent="0.3">
      <c r="A120" s="1" t="s">
        <v>129</v>
      </c>
      <c r="B120" s="1" t="s">
        <v>134</v>
      </c>
      <c r="C120" s="1" t="s">
        <v>136</v>
      </c>
    </row>
    <row r="121" spans="1:3" x14ac:dyDescent="0.3">
      <c r="A121" s="1" t="s">
        <v>129</v>
      </c>
      <c r="B121" s="1" t="s">
        <v>134</v>
      </c>
      <c r="C121" s="1" t="s">
        <v>137</v>
      </c>
    </row>
    <row r="122" spans="1:3" x14ac:dyDescent="0.3">
      <c r="A122" s="1" t="s">
        <v>129</v>
      </c>
      <c r="B122" s="1" t="s">
        <v>138</v>
      </c>
      <c r="C122" s="1" t="s">
        <v>139</v>
      </c>
    </row>
    <row r="123" spans="1:3" x14ac:dyDescent="0.3">
      <c r="A123" s="1" t="s">
        <v>129</v>
      </c>
      <c r="B123" s="1" t="s">
        <v>138</v>
      </c>
      <c r="C123" s="1" t="s">
        <v>140</v>
      </c>
    </row>
    <row r="124" spans="1:3" x14ac:dyDescent="0.3">
      <c r="A124" s="1" t="s">
        <v>129</v>
      </c>
      <c r="B124" s="1" t="s">
        <v>138</v>
      </c>
      <c r="C124" s="1" t="s">
        <v>141</v>
      </c>
    </row>
    <row r="125" spans="1:3" x14ac:dyDescent="0.3">
      <c r="A125" s="1" t="s">
        <v>129</v>
      </c>
      <c r="B125" s="1" t="s">
        <v>142</v>
      </c>
      <c r="C125" s="1" t="s">
        <v>143</v>
      </c>
    </row>
    <row r="126" spans="1:3" x14ac:dyDescent="0.3">
      <c r="A126" s="1" t="s">
        <v>129</v>
      </c>
      <c r="B126" s="1" t="s">
        <v>142</v>
      </c>
      <c r="C126" s="1" t="s">
        <v>144</v>
      </c>
    </row>
    <row r="127" spans="1:3" x14ac:dyDescent="0.3">
      <c r="A127" s="1" t="s">
        <v>129</v>
      </c>
      <c r="B127" s="1" t="s">
        <v>142</v>
      </c>
      <c r="C127" s="1" t="s">
        <v>145</v>
      </c>
    </row>
    <row r="128" spans="1:3" x14ac:dyDescent="0.3">
      <c r="A128" s="1" t="s">
        <v>146</v>
      </c>
      <c r="B128" s="1" t="s">
        <v>147</v>
      </c>
      <c r="C128" s="1" t="s">
        <v>148</v>
      </c>
    </row>
    <row r="129" spans="1:3" x14ac:dyDescent="0.3">
      <c r="A129" s="1" t="s">
        <v>146</v>
      </c>
      <c r="B129" s="1" t="s">
        <v>147</v>
      </c>
      <c r="C129" s="1" t="s">
        <v>149</v>
      </c>
    </row>
    <row r="130" spans="1:3" x14ac:dyDescent="0.3">
      <c r="A130" s="1" t="s">
        <v>146</v>
      </c>
      <c r="B130" s="1" t="s">
        <v>147</v>
      </c>
      <c r="C130" s="1" t="s">
        <v>150</v>
      </c>
    </row>
    <row r="131" spans="1:3" x14ac:dyDescent="0.3">
      <c r="A131" s="1" t="s">
        <v>146</v>
      </c>
      <c r="B131" s="1" t="s">
        <v>151</v>
      </c>
      <c r="C131" s="1" t="s">
        <v>152</v>
      </c>
    </row>
    <row r="132" spans="1:3" x14ac:dyDescent="0.3">
      <c r="A132" s="1" t="s">
        <v>146</v>
      </c>
      <c r="B132" s="1" t="s">
        <v>151</v>
      </c>
      <c r="C132" s="1" t="s">
        <v>153</v>
      </c>
    </row>
    <row r="133" spans="1:3" x14ac:dyDescent="0.3">
      <c r="A133" s="1" t="s">
        <v>146</v>
      </c>
      <c r="B133" s="1" t="s">
        <v>151</v>
      </c>
      <c r="C133" s="1" t="s">
        <v>154</v>
      </c>
    </row>
  </sheetData>
  <mergeCells count="2">
    <mergeCell ref="A1:C1"/>
    <mergeCell ref="G1:I1"/>
  </mergeCells>
  <phoneticPr fontId="3" type="noConversion"/>
  <dataValidations count="7">
    <dataValidation allowBlank="1" showInputMessage="1" showErrorMessage="1" sqref="M9" xr:uid="{9EF49FDE-9CD3-46F4-AA59-A99D0AB31087}"/>
    <dataValidation type="list" allowBlank="1" showInputMessage="1" showErrorMessage="1" sqref="M16:M24" xr:uid="{87BF051A-DA81-4C1D-B71D-8A8961717938}">
      <formula1>_xlfn.ANCHORARRAY($N$9)</formula1>
    </dataValidation>
    <dataValidation type="list" allowBlank="1" showInputMessage="1" showErrorMessage="1" sqref="N16:N24" xr:uid="{17AA3B18-8451-419F-8178-C6435FB6CD7E}">
      <formula1>_xlfn.ANCHORARRAY($O$9)</formula1>
    </dataValidation>
    <dataValidation type="list" allowBlank="1" showInputMessage="1" showErrorMessage="1" sqref="L16:L24" xr:uid="{D9D33099-FEB7-4355-94D8-E4BC56715584}">
      <formula1>_xlfn.ANCHORARRAY(#REF!)</formula1>
    </dataValidation>
    <dataValidation type="list" allowBlank="1" showInputMessage="1" showErrorMessage="1" sqref="G3:G7" xr:uid="{9E2819F4-B6DB-44C8-B93F-DFCB3ACD0CEC}">
      <formula1>listecritère</formula1>
    </dataValidation>
    <dataValidation type="list" allowBlank="1" showInputMessage="1" showErrorMessage="1" sqref="H3:H7" xr:uid="{296BACA4-0A66-49CA-A39C-D95D177FA378}">
      <formula1>OFFSET(dept,MATCH(G3,listecritère,0),1,,8)</formula1>
    </dataValidation>
    <dataValidation type="list" allowBlank="1" showInputMessage="1" showErrorMessage="1" sqref="I3:I7" xr:uid="{FFCF6F50-5AFD-46C8-8959-324121D4D93E}">
      <formula1>OFFSET(dept2,MATCH(H3,codearticle,0),,COUNTIF(codearticle,H3))</formula1>
    </dataValidation>
  </dataValidations>
  <pageMargins left="0.7" right="0.7" top="0.75" bottom="0.75" header="0.3" footer="0.3"/>
  <pageSetup paperSize="9" orientation="portrait" horizontalDpi="0" verticalDpi="0" r:id="rId1"/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463775-F9F8-4B04-9E96-9DAD746E5BCB}">
  <dimension ref="C2:E7"/>
  <sheetViews>
    <sheetView workbookViewId="0">
      <selection activeCell="G8" sqref="G8"/>
    </sheetView>
  </sheetViews>
  <sheetFormatPr baseColWidth="10" defaultRowHeight="14.4" x14ac:dyDescent="0.3"/>
  <sheetData>
    <row r="2" spans="3:5" x14ac:dyDescent="0.3">
      <c r="C2" s="3" t="s">
        <v>2</v>
      </c>
      <c r="D2" s="3" t="s">
        <v>3</v>
      </c>
      <c r="E2" s="3" t="s">
        <v>4</v>
      </c>
    </row>
    <row r="3" spans="3:5" x14ac:dyDescent="0.3">
      <c r="C3" s="2" t="s">
        <v>129</v>
      </c>
      <c r="D3" s="2" t="s">
        <v>130</v>
      </c>
      <c r="E3" s="2" t="s">
        <v>131</v>
      </c>
    </row>
    <row r="4" spans="3:5" x14ac:dyDescent="0.3">
      <c r="C4" s="2"/>
      <c r="D4" s="2"/>
      <c r="E4" s="2"/>
    </row>
    <row r="5" spans="3:5" x14ac:dyDescent="0.3">
      <c r="C5" s="2"/>
      <c r="D5" s="2"/>
      <c r="E5" s="2"/>
    </row>
    <row r="6" spans="3:5" x14ac:dyDescent="0.3">
      <c r="C6" s="2"/>
      <c r="D6" s="2"/>
      <c r="E6" s="2"/>
    </row>
    <row r="7" spans="3:5" x14ac:dyDescent="0.3">
      <c r="C7" s="2"/>
      <c r="D7" s="2"/>
      <c r="E7" s="2"/>
    </row>
  </sheetData>
  <dataValidations count="3">
    <dataValidation type="list" allowBlank="1" showInputMessage="1" showErrorMessage="1" sqref="E3:E7" xr:uid="{93EF6CDA-3A30-4874-B547-2D141C1B746D}">
      <formula1>OFFSET(dept2,MATCH(D3,codearticle,0),,COUNTIF(codearticle,D3))</formula1>
    </dataValidation>
    <dataValidation type="list" allowBlank="1" showInputMessage="1" showErrorMessage="1" sqref="D3:D7" xr:uid="{451A6AAD-57FB-4CD2-8BBF-868BD97841FD}">
      <formula1>OFFSET(dept,MATCH(C3,listecritère,0),1,,8)</formula1>
    </dataValidation>
    <dataValidation type="list" allowBlank="1" showInputMessage="1" showErrorMessage="1" sqref="C3:C7" xr:uid="{FC338536-2228-4A1A-88D5-DCCFB53B5283}">
      <formula1>listecritère</formula1>
    </dataValidation>
  </dataValidation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Données</vt:lpstr>
      <vt:lpstr>Feuil1</vt:lpstr>
      <vt:lpstr>codearticle</vt:lpstr>
      <vt:lpstr>critere</vt:lpstr>
      <vt:lpstr>dept</vt:lpstr>
      <vt:lpstr>dept2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gilles</dc:creator>
  <cp:keywords/>
  <dc:description/>
  <cp:lastModifiedBy>koch gilles</cp:lastModifiedBy>
  <cp:revision/>
  <dcterms:created xsi:type="dcterms:W3CDTF">2025-01-06T09:33:03Z</dcterms:created>
  <dcterms:modified xsi:type="dcterms:W3CDTF">2025-01-06T11:43:15Z</dcterms:modified>
  <cp:category/>
  <cp:contentStatus/>
</cp:coreProperties>
</file>