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" documentId="8_{E159F546-B1BA-4783-ACDB-2FA9A42C2EB3}" xr6:coauthVersionLast="47" xr6:coauthVersionMax="47" xr10:uidLastSave="{97A1C559-6FCB-4518-A150-9696F8631F03}"/>
  <bookViews>
    <workbookView xWindow="-108" yWindow="-108" windowWidth="23256" windowHeight="12576" xr2:uid="{F18CA198-5F3D-4E4A-90C0-2019856F00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" l="1"/>
  <c r="N50" i="1"/>
  <c r="N49" i="1"/>
  <c r="N44" i="1"/>
  <c r="N45" i="1" s="1"/>
  <c r="N46" i="1" s="1"/>
  <c r="N47" i="1" s="1"/>
  <c r="N48" i="1" s="1"/>
  <c r="N4" i="1"/>
  <c r="N5" i="1" s="1"/>
  <c r="N6" i="1" s="1"/>
  <c r="N3" i="1"/>
  <c r="J11" i="1"/>
  <c r="K11" i="1" s="1"/>
  <c r="I11" i="1"/>
  <c r="F12" i="1"/>
  <c r="M49" i="1" l="1"/>
  <c r="M3" i="1"/>
  <c r="M7" i="1"/>
  <c r="M11" i="1"/>
  <c r="M15" i="1"/>
  <c r="M19" i="1"/>
  <c r="M23" i="1"/>
  <c r="M27" i="1"/>
  <c r="M31" i="1"/>
  <c r="M35" i="1"/>
  <c r="M39" i="1"/>
  <c r="M43" i="1"/>
  <c r="M47" i="1"/>
  <c r="M50" i="1"/>
  <c r="M4" i="1"/>
  <c r="M8" i="1"/>
  <c r="M12" i="1"/>
  <c r="M16" i="1"/>
  <c r="M20" i="1"/>
  <c r="M24" i="1"/>
  <c r="M28" i="1"/>
  <c r="M32" i="1"/>
  <c r="M36" i="1"/>
  <c r="M40" i="1"/>
  <c r="M44" i="1"/>
  <c r="M2" i="1"/>
  <c r="M5" i="1"/>
  <c r="M9" i="1"/>
  <c r="M13" i="1"/>
  <c r="M17" i="1"/>
  <c r="M21" i="1"/>
  <c r="M25" i="1"/>
  <c r="M29" i="1"/>
  <c r="M33" i="1"/>
  <c r="M37" i="1"/>
  <c r="M41" i="1"/>
  <c r="M45" i="1"/>
  <c r="M48" i="1"/>
  <c r="M6" i="1"/>
  <c r="M10" i="1"/>
  <c r="M14" i="1"/>
  <c r="M18" i="1"/>
  <c r="M22" i="1"/>
  <c r="M26" i="1"/>
  <c r="M30" i="1"/>
  <c r="M34" i="1"/>
  <c r="M38" i="1"/>
  <c r="M42" i="1"/>
  <c r="M46" i="1"/>
  <c r="N7" i="1"/>
  <c r="N8" i="1" l="1"/>
  <c r="I13" i="1" l="1"/>
  <c r="N9" i="1"/>
  <c r="N10" i="1" l="1"/>
  <c r="N11" i="1" l="1"/>
  <c r="N12" i="1" l="1"/>
  <c r="N13" i="1" l="1"/>
  <c r="N14" i="1" l="1"/>
  <c r="N15" i="1" l="1"/>
  <c r="N16" i="1" l="1"/>
  <c r="N17" i="1" l="1"/>
  <c r="N18" i="1" l="1"/>
  <c r="N19" i="1" l="1"/>
  <c r="N20" i="1" l="1"/>
  <c r="N21" i="1" l="1"/>
  <c r="N22" i="1" l="1"/>
  <c r="N23" i="1" l="1"/>
  <c r="N24" i="1" l="1"/>
  <c r="N25" i="1" l="1"/>
  <c r="N26" i="1" l="1"/>
  <c r="N27" i="1" l="1"/>
  <c r="N28" i="1" l="1"/>
  <c r="N29" i="1" l="1"/>
  <c r="N30" i="1" l="1"/>
  <c r="N31" i="1" l="1"/>
  <c r="N32" i="1" l="1"/>
  <c r="N33" i="1" l="1"/>
  <c r="N34" i="1" l="1"/>
  <c r="N35" i="1" l="1"/>
  <c r="N36" i="1" l="1"/>
  <c r="N37" i="1" l="1"/>
  <c r="N38" i="1" l="1"/>
  <c r="N39" i="1" l="1"/>
  <c r="N40" i="1" l="1"/>
  <c r="N41" i="1" l="1"/>
  <c r="N42" i="1" l="1"/>
  <c r="N43" i="1" l="1"/>
</calcChain>
</file>

<file path=xl/sharedStrings.xml><?xml version="1.0" encoding="utf-8"?>
<sst xmlns="http://schemas.openxmlformats.org/spreadsheetml/2006/main" count="11" uniqueCount="9">
  <si>
    <t>Jour</t>
  </si>
  <si>
    <t>Plage horaire debut</t>
  </si>
  <si>
    <t>Plage horaire fin</t>
  </si>
  <si>
    <t>Prix</t>
  </si>
  <si>
    <t>Semaine lundi à vendredi</t>
  </si>
  <si>
    <t>Samedi</t>
  </si>
  <si>
    <t>Dimanche</t>
  </si>
  <si>
    <t>jour deb</t>
  </si>
  <si>
    <t xml:space="preserve">jour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</si>
</sst>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8" formatCode="[$-F800]dddd\,\ mmmm\ dd\,\ yyyy"/>
    <numFmt numFmtId="170" formatCode="[$-F400]h:mm:ss\ AM/PM"/>
  </numFmts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top" wrapText="1"/>
    </xf>
    <xf numFmtId="20" fontId="1" fillId="2" borderId="1" xfId="0" applyNumberFormat="1" applyFont="1" applyFill="1" applyBorder="1" applyAlignment="1">
      <alignment vertical="top" wrapText="1"/>
    </xf>
    <xf numFmtId="20" fontId="0" fillId="0" borderId="0" xfId="0" applyNumberFormat="1"/>
    <xf numFmtId="168" fontId="0" fillId="0" borderId="0" xfId="0" applyNumberFormat="1"/>
    <xf numFmtId="22" fontId="0" fillId="0" borderId="0" xfId="0" applyNumberFormat="1"/>
    <xf numFmtId="0" fontId="0" fillId="0" borderId="0" xfId="0" applyNumberFormat="1"/>
    <xf numFmtId="170" fontId="0" fillId="0" borderId="0" xfId="0" applyNumberFormat="1"/>
    <xf numFmtId="21" fontId="0" fillId="0" borderId="0" xfId="0" applyNumberFormat="1"/>
    <xf numFmtId="4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7739E-5447-417F-917E-BD726221C7DD}">
  <dimension ref="B1:O50"/>
  <sheetViews>
    <sheetView tabSelected="1" topLeftCell="C1" workbookViewId="0">
      <selection activeCell="J5" sqref="J5"/>
    </sheetView>
  </sheetViews>
  <sheetFormatPr baseColWidth="10" defaultRowHeight="15" x14ac:dyDescent="0.25"/>
  <cols>
    <col min="4" max="4" width="19.36328125" bestFit="1" customWidth="1"/>
    <col min="7" max="7" width="15" bestFit="1" customWidth="1"/>
    <col min="9" max="10" width="15" bestFit="1" customWidth="1"/>
    <col min="12" max="12" width="26.81640625" customWidth="1"/>
    <col min="13" max="13" width="4.36328125" customWidth="1"/>
    <col min="14" max="14" width="3.81640625" style="6" customWidth="1"/>
    <col min="15" max="15" width="4.90625" customWidth="1"/>
  </cols>
  <sheetData>
    <row r="1" spans="2:15" ht="15.6" thickBot="1" x14ac:dyDescent="0.3"/>
    <row r="2" spans="2:15" ht="27" thickBot="1" x14ac:dyDescent="0.3">
      <c r="C2" s="1" t="s">
        <v>0</v>
      </c>
      <c r="D2" s="1" t="s">
        <v>1</v>
      </c>
      <c r="E2" s="1" t="s">
        <v>2</v>
      </c>
      <c r="F2" s="1" t="s">
        <v>3</v>
      </c>
      <c r="M2" t="str">
        <f>IF(AND(N2&gt;=HOUR(F$13),N2&lt;=HOUR(F$13)+K$11),1,"")</f>
        <v/>
      </c>
      <c r="N2" s="6">
        <v>0</v>
      </c>
      <c r="O2">
        <v>80</v>
      </c>
    </row>
    <row r="3" spans="2:15" ht="15.6" thickBot="1" x14ac:dyDescent="0.3">
      <c r="C3" s="1"/>
      <c r="D3" s="2"/>
      <c r="E3" s="2"/>
      <c r="F3" s="1"/>
      <c r="M3" t="str">
        <f t="shared" ref="M3:M50" si="0">IF(AND(N3&gt;=HOUR(F$13),N3&lt;=HOUR(F$13)+K$11),1,"")</f>
        <v/>
      </c>
      <c r="N3" s="6">
        <f>N2+1</f>
        <v>1</v>
      </c>
      <c r="O3">
        <v>80</v>
      </c>
    </row>
    <row r="4" spans="2:15" ht="27" thickBot="1" x14ac:dyDescent="0.3">
      <c r="B4">
        <v>6</v>
      </c>
      <c r="C4" s="1" t="s">
        <v>4</v>
      </c>
      <c r="D4" s="2">
        <v>0.25</v>
      </c>
      <c r="E4" s="2">
        <v>0.91666666666666663</v>
      </c>
      <c r="F4" s="1">
        <v>60</v>
      </c>
      <c r="M4" t="str">
        <f t="shared" si="0"/>
        <v/>
      </c>
      <c r="N4" s="6">
        <f t="shared" ref="N4:N50" si="1">N3+1</f>
        <v>2</v>
      </c>
      <c r="O4">
        <v>80</v>
      </c>
    </row>
    <row r="5" spans="2:15" ht="27" thickBot="1" x14ac:dyDescent="0.3">
      <c r="B5">
        <v>6</v>
      </c>
      <c r="C5" s="1" t="s">
        <v>4</v>
      </c>
      <c r="D5" s="2">
        <v>0.91666666666666663</v>
      </c>
      <c r="E5" s="2">
        <v>0.25</v>
      </c>
      <c r="F5" s="1">
        <v>80</v>
      </c>
      <c r="M5" t="str">
        <f t="shared" si="0"/>
        <v/>
      </c>
      <c r="N5" s="6">
        <f t="shared" si="1"/>
        <v>3</v>
      </c>
      <c r="O5">
        <v>80</v>
      </c>
    </row>
    <row r="6" spans="2:15" ht="15.6" thickBot="1" x14ac:dyDescent="0.3">
      <c r="B6">
        <v>7</v>
      </c>
      <c r="C6" s="1" t="s">
        <v>5</v>
      </c>
      <c r="D6" s="2">
        <v>0</v>
      </c>
      <c r="E6" s="2">
        <v>0.91666666666666663</v>
      </c>
      <c r="F6" s="1">
        <v>70</v>
      </c>
      <c r="M6" t="str">
        <f t="shared" si="0"/>
        <v/>
      </c>
      <c r="N6" s="6">
        <f t="shared" si="1"/>
        <v>4</v>
      </c>
      <c r="O6">
        <v>80</v>
      </c>
    </row>
    <row r="7" spans="2:15" ht="15.6" thickBot="1" x14ac:dyDescent="0.3">
      <c r="B7">
        <v>7</v>
      </c>
      <c r="C7" s="1" t="s">
        <v>5</v>
      </c>
      <c r="D7" s="2">
        <v>0.91666666666666663</v>
      </c>
      <c r="E7" s="2">
        <v>0.25</v>
      </c>
      <c r="F7" s="1">
        <v>80</v>
      </c>
      <c r="M7" t="str">
        <f t="shared" si="0"/>
        <v/>
      </c>
      <c r="N7" s="6">
        <f t="shared" si="1"/>
        <v>5</v>
      </c>
      <c r="O7">
        <v>80</v>
      </c>
    </row>
    <row r="8" spans="2:15" ht="15.6" thickBot="1" x14ac:dyDescent="0.3">
      <c r="C8" s="1" t="s">
        <v>6</v>
      </c>
      <c r="D8" s="2">
        <v>0</v>
      </c>
      <c r="E8" s="2">
        <v>0</v>
      </c>
      <c r="F8" s="1">
        <v>80</v>
      </c>
      <c r="M8" t="str">
        <f t="shared" si="0"/>
        <v/>
      </c>
      <c r="N8" s="6">
        <f t="shared" si="1"/>
        <v>6</v>
      </c>
      <c r="O8">
        <v>80</v>
      </c>
    </row>
    <row r="9" spans="2:15" x14ac:dyDescent="0.25">
      <c r="M9" t="str">
        <f t="shared" si="0"/>
        <v/>
      </c>
      <c r="N9" s="6">
        <f t="shared" si="1"/>
        <v>7</v>
      </c>
      <c r="O9">
        <v>60</v>
      </c>
    </row>
    <row r="10" spans="2:15" x14ac:dyDescent="0.25">
      <c r="I10" t="s">
        <v>7</v>
      </c>
      <c r="J10" t="s">
        <v>8</v>
      </c>
      <c r="M10" t="str">
        <f t="shared" si="0"/>
        <v/>
      </c>
      <c r="N10" s="6">
        <f t="shared" si="1"/>
        <v>8</v>
      </c>
      <c r="O10">
        <v>60</v>
      </c>
    </row>
    <row r="11" spans="2:15" x14ac:dyDescent="0.25">
      <c r="I11" s="5">
        <f>D13+F13</f>
        <v>45659.958333333336</v>
      </c>
      <c r="J11" s="5">
        <f>D13+IF(G13-F13&lt;0,1,0)+G13</f>
        <v>45660.291666666664</v>
      </c>
      <c r="K11" s="6">
        <f>HOUR(J11-I11)</f>
        <v>8</v>
      </c>
      <c r="M11" t="str">
        <f t="shared" si="0"/>
        <v/>
      </c>
      <c r="N11" s="6">
        <f t="shared" si="1"/>
        <v>9</v>
      </c>
      <c r="O11">
        <v>60</v>
      </c>
    </row>
    <row r="12" spans="2:15" x14ac:dyDescent="0.25">
      <c r="F12">
        <f>WEEKDAY(D13+F13)</f>
        <v>5</v>
      </c>
      <c r="G12">
        <f>WEEKDAY(J11)</f>
        <v>6</v>
      </c>
      <c r="M12" t="str">
        <f t="shared" si="0"/>
        <v/>
      </c>
      <c r="N12" s="6">
        <f t="shared" si="1"/>
        <v>10</v>
      </c>
      <c r="O12">
        <v>60</v>
      </c>
    </row>
    <row r="13" spans="2:15" x14ac:dyDescent="0.25">
      <c r="D13" s="4">
        <v>45659</v>
      </c>
      <c r="F13" s="8">
        <v>0.95833333333333337</v>
      </c>
      <c r="G13" s="7">
        <v>1.2916666666666667</v>
      </c>
      <c r="I13" s="9">
        <f>SUMIF(M2:M48,1,O2:O48)</f>
        <v>700</v>
      </c>
      <c r="J13" s="3"/>
      <c r="M13" t="str">
        <f t="shared" si="0"/>
        <v/>
      </c>
      <c r="N13" s="6">
        <f t="shared" si="1"/>
        <v>11</v>
      </c>
      <c r="O13">
        <v>60</v>
      </c>
    </row>
    <row r="14" spans="2:15" x14ac:dyDescent="0.25">
      <c r="M14" t="str">
        <f t="shared" si="0"/>
        <v/>
      </c>
      <c r="N14" s="6">
        <f t="shared" si="1"/>
        <v>12</v>
      </c>
      <c r="O14">
        <v>60</v>
      </c>
    </row>
    <row r="15" spans="2:15" x14ac:dyDescent="0.25">
      <c r="M15" t="str">
        <f t="shared" si="0"/>
        <v/>
      </c>
      <c r="N15" s="6">
        <f t="shared" si="1"/>
        <v>13</v>
      </c>
      <c r="O15">
        <v>60</v>
      </c>
    </row>
    <row r="16" spans="2:15" x14ac:dyDescent="0.25">
      <c r="M16" t="str">
        <f t="shared" si="0"/>
        <v/>
      </c>
      <c r="N16" s="6">
        <f t="shared" si="1"/>
        <v>14</v>
      </c>
      <c r="O16">
        <v>60</v>
      </c>
    </row>
    <row r="17" spans="13:15" x14ac:dyDescent="0.25">
      <c r="M17" t="str">
        <f t="shared" si="0"/>
        <v/>
      </c>
      <c r="N17" s="6">
        <f t="shared" si="1"/>
        <v>15</v>
      </c>
      <c r="O17">
        <v>60</v>
      </c>
    </row>
    <row r="18" spans="13:15" x14ac:dyDescent="0.25">
      <c r="M18" t="str">
        <f t="shared" si="0"/>
        <v/>
      </c>
      <c r="N18" s="6">
        <f t="shared" si="1"/>
        <v>16</v>
      </c>
      <c r="O18">
        <v>60</v>
      </c>
    </row>
    <row r="19" spans="13:15" x14ac:dyDescent="0.25">
      <c r="M19" t="str">
        <f t="shared" si="0"/>
        <v/>
      </c>
      <c r="N19" s="6">
        <f t="shared" si="1"/>
        <v>17</v>
      </c>
      <c r="O19">
        <v>60</v>
      </c>
    </row>
    <row r="20" spans="13:15" x14ac:dyDescent="0.25">
      <c r="M20" t="str">
        <f t="shared" si="0"/>
        <v/>
      </c>
      <c r="N20" s="6">
        <f t="shared" si="1"/>
        <v>18</v>
      </c>
      <c r="O20">
        <v>60</v>
      </c>
    </row>
    <row r="21" spans="13:15" x14ac:dyDescent="0.25">
      <c r="M21" t="str">
        <f t="shared" si="0"/>
        <v/>
      </c>
      <c r="N21" s="6">
        <f t="shared" si="1"/>
        <v>19</v>
      </c>
      <c r="O21">
        <v>60</v>
      </c>
    </row>
    <row r="22" spans="13:15" x14ac:dyDescent="0.25">
      <c r="M22" t="str">
        <f t="shared" si="0"/>
        <v/>
      </c>
      <c r="N22" s="6">
        <f t="shared" si="1"/>
        <v>20</v>
      </c>
      <c r="O22">
        <v>60</v>
      </c>
    </row>
    <row r="23" spans="13:15" x14ac:dyDescent="0.25">
      <c r="M23" t="str">
        <f t="shared" si="0"/>
        <v/>
      </c>
      <c r="N23" s="6">
        <f t="shared" si="1"/>
        <v>21</v>
      </c>
      <c r="O23">
        <v>60</v>
      </c>
    </row>
    <row r="24" spans="13:15" x14ac:dyDescent="0.25">
      <c r="M24" t="str">
        <f t="shared" si="0"/>
        <v/>
      </c>
      <c r="N24" s="6">
        <f t="shared" si="1"/>
        <v>22</v>
      </c>
      <c r="O24">
        <v>60</v>
      </c>
    </row>
    <row r="25" spans="13:15" x14ac:dyDescent="0.25">
      <c r="M25">
        <f t="shared" si="0"/>
        <v>1</v>
      </c>
      <c r="N25" s="6">
        <f t="shared" si="1"/>
        <v>23</v>
      </c>
      <c r="O25">
        <v>80</v>
      </c>
    </row>
    <row r="26" spans="13:15" x14ac:dyDescent="0.25">
      <c r="M26">
        <f t="shared" si="0"/>
        <v>1</v>
      </c>
      <c r="N26" s="6">
        <f t="shared" si="1"/>
        <v>24</v>
      </c>
      <c r="O26">
        <v>80</v>
      </c>
    </row>
    <row r="27" spans="13:15" x14ac:dyDescent="0.25">
      <c r="M27">
        <f t="shared" si="0"/>
        <v>1</v>
      </c>
      <c r="N27" s="6">
        <f t="shared" si="1"/>
        <v>25</v>
      </c>
      <c r="O27">
        <v>80</v>
      </c>
    </row>
    <row r="28" spans="13:15" x14ac:dyDescent="0.25">
      <c r="M28">
        <f t="shared" si="0"/>
        <v>1</v>
      </c>
      <c r="N28" s="6">
        <f t="shared" si="1"/>
        <v>26</v>
      </c>
      <c r="O28">
        <v>80</v>
      </c>
    </row>
    <row r="29" spans="13:15" x14ac:dyDescent="0.25">
      <c r="M29">
        <f t="shared" si="0"/>
        <v>1</v>
      </c>
      <c r="N29" s="6">
        <f t="shared" si="1"/>
        <v>27</v>
      </c>
      <c r="O29">
        <v>80</v>
      </c>
    </row>
    <row r="30" spans="13:15" x14ac:dyDescent="0.25">
      <c r="M30">
        <f t="shared" si="0"/>
        <v>1</v>
      </c>
      <c r="N30" s="6">
        <f t="shared" si="1"/>
        <v>28</v>
      </c>
      <c r="O30">
        <v>80</v>
      </c>
    </row>
    <row r="31" spans="13:15" x14ac:dyDescent="0.25">
      <c r="M31">
        <f t="shared" si="0"/>
        <v>1</v>
      </c>
      <c r="N31" s="6">
        <f t="shared" si="1"/>
        <v>29</v>
      </c>
      <c r="O31">
        <v>80</v>
      </c>
    </row>
    <row r="32" spans="13:15" x14ac:dyDescent="0.25">
      <c r="M32">
        <f t="shared" si="0"/>
        <v>1</v>
      </c>
      <c r="N32" s="6">
        <f t="shared" si="1"/>
        <v>30</v>
      </c>
      <c r="O32">
        <v>80</v>
      </c>
    </row>
    <row r="33" spans="13:15" x14ac:dyDescent="0.25">
      <c r="M33">
        <f t="shared" si="0"/>
        <v>1</v>
      </c>
      <c r="N33" s="6">
        <f t="shared" si="1"/>
        <v>31</v>
      </c>
      <c r="O33">
        <v>60</v>
      </c>
    </row>
    <row r="34" spans="13:15" x14ac:dyDescent="0.25">
      <c r="M34" t="str">
        <f t="shared" si="0"/>
        <v/>
      </c>
      <c r="N34" s="6">
        <f t="shared" si="1"/>
        <v>32</v>
      </c>
      <c r="O34">
        <v>60</v>
      </c>
    </row>
    <row r="35" spans="13:15" x14ac:dyDescent="0.25">
      <c r="M35" t="str">
        <f t="shared" si="0"/>
        <v/>
      </c>
      <c r="N35" s="6">
        <f t="shared" si="1"/>
        <v>33</v>
      </c>
      <c r="O35">
        <v>60</v>
      </c>
    </row>
    <row r="36" spans="13:15" x14ac:dyDescent="0.25">
      <c r="M36" t="str">
        <f t="shared" si="0"/>
        <v/>
      </c>
      <c r="N36" s="6">
        <f t="shared" si="1"/>
        <v>34</v>
      </c>
      <c r="O36">
        <v>60</v>
      </c>
    </row>
    <row r="37" spans="13:15" x14ac:dyDescent="0.25">
      <c r="M37" t="str">
        <f t="shared" si="0"/>
        <v/>
      </c>
      <c r="N37" s="6">
        <f t="shared" si="1"/>
        <v>35</v>
      </c>
      <c r="O37">
        <v>60</v>
      </c>
    </row>
    <row r="38" spans="13:15" x14ac:dyDescent="0.25">
      <c r="M38" t="str">
        <f t="shared" si="0"/>
        <v/>
      </c>
      <c r="N38" s="6">
        <f t="shared" si="1"/>
        <v>36</v>
      </c>
      <c r="O38">
        <v>60</v>
      </c>
    </row>
    <row r="39" spans="13:15" x14ac:dyDescent="0.25">
      <c r="M39" t="str">
        <f t="shared" si="0"/>
        <v/>
      </c>
      <c r="N39" s="6">
        <f t="shared" si="1"/>
        <v>37</v>
      </c>
      <c r="O39">
        <v>60</v>
      </c>
    </row>
    <row r="40" spans="13:15" x14ac:dyDescent="0.25">
      <c r="M40" t="str">
        <f t="shared" si="0"/>
        <v/>
      </c>
      <c r="N40" s="6">
        <f t="shared" si="1"/>
        <v>38</v>
      </c>
      <c r="O40">
        <v>60</v>
      </c>
    </row>
    <row r="41" spans="13:15" x14ac:dyDescent="0.25">
      <c r="M41" t="str">
        <f t="shared" si="0"/>
        <v/>
      </c>
      <c r="N41" s="6">
        <f t="shared" si="1"/>
        <v>39</v>
      </c>
      <c r="O41">
        <v>60</v>
      </c>
    </row>
    <row r="42" spans="13:15" x14ac:dyDescent="0.25">
      <c r="M42" t="str">
        <f t="shared" si="0"/>
        <v/>
      </c>
      <c r="N42" s="6">
        <f t="shared" si="1"/>
        <v>40</v>
      </c>
      <c r="O42">
        <v>60</v>
      </c>
    </row>
    <row r="43" spans="13:15" x14ac:dyDescent="0.25">
      <c r="M43" t="str">
        <f t="shared" si="0"/>
        <v/>
      </c>
      <c r="N43" s="6">
        <f t="shared" si="1"/>
        <v>41</v>
      </c>
      <c r="O43">
        <v>60</v>
      </c>
    </row>
    <row r="44" spans="13:15" x14ac:dyDescent="0.25">
      <c r="M44" t="str">
        <f t="shared" si="0"/>
        <v/>
      </c>
      <c r="N44" s="6">
        <f t="shared" si="1"/>
        <v>42</v>
      </c>
      <c r="O44">
        <v>60</v>
      </c>
    </row>
    <row r="45" spans="13:15" x14ac:dyDescent="0.25">
      <c r="M45" t="str">
        <f t="shared" si="0"/>
        <v/>
      </c>
      <c r="N45" s="6">
        <f t="shared" si="1"/>
        <v>43</v>
      </c>
      <c r="O45">
        <v>60</v>
      </c>
    </row>
    <row r="46" spans="13:15" x14ac:dyDescent="0.25">
      <c r="M46" t="str">
        <f t="shared" si="0"/>
        <v/>
      </c>
      <c r="N46" s="6">
        <f t="shared" si="1"/>
        <v>44</v>
      </c>
      <c r="O46">
        <v>60</v>
      </c>
    </row>
    <row r="47" spans="13:15" x14ac:dyDescent="0.25">
      <c r="M47" t="str">
        <f t="shared" si="0"/>
        <v/>
      </c>
      <c r="N47" s="6">
        <f t="shared" si="1"/>
        <v>45</v>
      </c>
      <c r="O47">
        <v>60</v>
      </c>
    </row>
    <row r="48" spans="13:15" x14ac:dyDescent="0.25">
      <c r="M48" t="str">
        <f t="shared" si="0"/>
        <v/>
      </c>
      <c r="N48" s="6">
        <f t="shared" si="1"/>
        <v>46</v>
      </c>
      <c r="O48">
        <v>60</v>
      </c>
    </row>
    <row r="49" spans="13:15" x14ac:dyDescent="0.25">
      <c r="M49" t="str">
        <f t="shared" si="0"/>
        <v/>
      </c>
      <c r="N49" s="6">
        <f t="shared" si="1"/>
        <v>47</v>
      </c>
      <c r="O49">
        <v>80</v>
      </c>
    </row>
    <row r="50" spans="13:15" x14ac:dyDescent="0.25">
      <c r="M50" t="str">
        <f t="shared" si="0"/>
        <v/>
      </c>
      <c r="N50" s="6">
        <f t="shared" si="1"/>
        <v>48</v>
      </c>
      <c r="O50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2025-01-04T10:40:33Z</dcterms:created>
  <dcterms:modified xsi:type="dcterms:W3CDTF">2025-01-04T15:21:42Z</dcterms:modified>
</cp:coreProperties>
</file>