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" documentId="8_{B6ACA585-5B72-4275-A900-88DD3CE42A2D}" xr6:coauthVersionLast="47" xr6:coauthVersionMax="47" xr10:uidLastSave="{8D940C3F-18F8-4ACD-9D3C-741524481077}"/>
  <bookViews>
    <workbookView xWindow="-108" yWindow="-108" windowWidth="23256" windowHeight="12576" xr2:uid="{E7EB4DDB-3B59-4D57-B044-FB2F6A84FD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3" i="1" a="1"/>
  <c r="E3" i="1" s="1"/>
  <c r="I3" i="1" s="1" a="1"/>
  <c r="I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<sst xmlns="http://schemas.openxmlformats.org/spreadsheetml/2006/main" count="43" uniqueCount="37">
  <si>
    <t>Nom</t>
  </si>
  <si>
    <t>Prénom</t>
  </si>
  <si>
    <t>Email</t>
  </si>
  <si>
    <t>FRANCOIS</t>
  </si>
  <si>
    <t>DAMIENS</t>
  </si>
  <si>
    <t xml:space="preserve">
françois@damiens@gmail.com</t>
  </si>
  <si>
    <t>PARADIS</t>
  </si>
  <si>
    <t>VANESSA</t>
  </si>
  <si>
    <t>vanéssa.bauchartparadis@yahoo.fr</t>
  </si>
  <si>
    <t>DUPONTEL</t>
  </si>
  <si>
    <t>ALBERT</t>
  </si>
  <si>
    <t>..albert@dupontel@yahoo.fr</t>
  </si>
  <si>
    <t>BURTON</t>
  </si>
  <si>
    <t>TIM</t>
  </si>
  <si>
    <t>952---tim.burton@gmail.com</t>
  </si>
  <si>
    <t>MARCHAND</t>
  </si>
  <si>
    <t>LEON</t>
  </si>
  <si>
    <t>GARNIER</t>
  </si>
  <si>
    <t>PIERRE</t>
  </si>
  <si>
    <t>pierre;garnier@yahoo.fr</t>
  </si>
  <si>
    <t>PIAF</t>
  </si>
  <si>
    <t>EDITH</t>
  </si>
  <si>
    <t>BELMANDO</t>
  </si>
  <si>
    <t>JEAN-PAUL</t>
  </si>
  <si>
    <t>jean-paul.@gmail.com</t>
  </si>
  <si>
    <t>AZNAVOUR</t>
  </si>
  <si>
    <t>CHARLES</t>
  </si>
  <si>
    <t>charles.aznavour@yahoo.fr</t>
  </si>
  <si>
    <t>tim.burton^gmail</t>
  </si>
  <si>
    <t>TARANTINO</t>
  </si>
  <si>
    <t>QUENTIN</t>
  </si>
  <si>
    <t>quentin.tarantino	@yahoo.fr</t>
  </si>
  <si>
    <t>/léon.marchand@gmail.com\</t>
  </si>
  <si>
    <t>edith%.piaf@yahoo.fr</t>
  </si>
  <si>
    <t xml:space="preserve">sans double </t>
  </si>
  <si>
    <t xml:space="preserve">nettoyage 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</si>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</sst>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edith%25.piaf@yahoo.fr" TargetMode="External"/><Relationship Id="rId1" Type="http://schemas.openxmlformats.org/officeDocument/2006/relationships/hyperlink" Target="mailto:/l&#233;on.marchand@gmail.com\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BF3E-04A1-415E-A75C-34A02A207197}">
  <dimension ref="A1:J14"/>
  <sheetViews>
    <sheetView tabSelected="1" workbookViewId="0">
      <selection activeCell="L21" sqref="L21"/>
    </sheetView>
  </sheetViews>
  <sheetFormatPr baseColWidth="10" defaultRowHeight="14.4" x14ac:dyDescent="0.3"/>
  <cols>
    <col min="3" max="3" width="29.88671875" bestFit="1" customWidth="1"/>
    <col min="5" max="5" width="23.77734375" customWidth="1"/>
  </cols>
  <sheetData>
    <row r="1" spans="1:10" x14ac:dyDescent="0.3">
      <c r="A1" t="s">
        <v>0</v>
      </c>
      <c r="B1" t="s">
        <v>1</v>
      </c>
      <c r="C1" t="s">
        <v>2</v>
      </c>
      <c r="I1" t="s">
        <v>36</v>
      </c>
    </row>
    <row r="2" spans="1:10" ht="14.4" customHeight="1" x14ac:dyDescent="0.3">
      <c r="A2" t="s">
        <v>3</v>
      </c>
      <c r="B2" t="s">
        <v>4</v>
      </c>
      <c r="C2" s="1" t="s">
        <v>5</v>
      </c>
      <c r="E2" t="s">
        <v>35</v>
      </c>
      <c r="I2" t="s">
        <v>34</v>
      </c>
    </row>
    <row r="3" spans="1:10" ht="14.4" customHeight="1" x14ac:dyDescent="0.3">
      <c r="A3" t="s">
        <v>6</v>
      </c>
      <c r="B3" t="s">
        <v>7</v>
      </c>
      <c r="C3" t="s">
        <v>8</v>
      </c>
      <c r="E3" t="str" cm="1">
        <f t="array" ref="E3">IFERROR(IF(ISNUMBER(SEARCH(B3,SUBSTITUTE($C3,"é","e"))),LOWER(B3)&amp;".","")&amp;IF(ISNUMBER(SEARCH(A3,SUBSTITUTE($C3,"é","e"))),LOWER(A3)&amp;MID(C3,MAX(IF(MID(C3,ROW($1:$100),1)="@",ROW($1:$100),"")),10),""),"")</f>
        <v>vanessa.paradis@yahoo.fr</v>
      </c>
      <c r="I3" s="3" t="str" cm="1">
        <f t="array" ref="I3:I12">_xlfn.UNIQUE(E3:E14)</f>
        <v>vanessa.paradis@yahoo.fr</v>
      </c>
      <c r="J3" s="3"/>
    </row>
    <row r="4" spans="1:10" ht="14.4" customHeight="1" x14ac:dyDescent="0.3">
      <c r="A4" t="s">
        <v>9</v>
      </c>
      <c r="B4" t="s">
        <v>10</v>
      </c>
      <c r="C4" t="s">
        <v>11</v>
      </c>
      <c r="E4" t="str" cm="1">
        <f t="array" ref="E4">IFERROR(IF(ISNUMBER(SEARCH(B4,SUBSTITUTE($C4,"é","e"))),LOWER(B4)&amp;".","")&amp;IF(ISNUMBER(SEARCH(A4,SUBSTITUTE($C4,"é","e"))),LOWER(A4)&amp;MID(C4,MAX(IF(MID(C4,ROW($1:$100),1)="@",ROW($1:$100),"")),10),""),"")</f>
        <v>albert.dupontel@yahoo.fr</v>
      </c>
      <c r="I4" s="3" t="str">
        <v>albert.dupontel@yahoo.fr</v>
      </c>
      <c r="J4" s="3"/>
    </row>
    <row r="5" spans="1:10" ht="14.4" customHeight="1" x14ac:dyDescent="0.3">
      <c r="A5" t="s">
        <v>12</v>
      </c>
      <c r="B5" t="s">
        <v>13</v>
      </c>
      <c r="C5" t="s">
        <v>14</v>
      </c>
      <c r="E5" t="str" cm="1">
        <f t="array" ref="E5">IFERROR(IF(ISNUMBER(SEARCH(B5,SUBSTITUTE($C5,"é","e"))),LOWER(B5)&amp;".","")&amp;IF(ISNUMBER(SEARCH(A5,SUBSTITUTE($C5,"é","e"))),LOWER(A5)&amp;MID(C5,MAX(IF(MID(C5,ROW($1:$100),1)="@",ROW($1:$100),"")),10),""),"")</f>
        <v>tim.burton@gmail.com</v>
      </c>
      <c r="I5" s="3" t="str">
        <v>tim.burton@gmail.com</v>
      </c>
      <c r="J5" s="3"/>
    </row>
    <row r="6" spans="1:10" ht="14.4" customHeight="1" x14ac:dyDescent="0.3">
      <c r="A6" t="s">
        <v>15</v>
      </c>
      <c r="B6" t="s">
        <v>16</v>
      </c>
      <c r="C6" t="s">
        <v>32</v>
      </c>
      <c r="E6" t="str" cm="1">
        <f t="array" ref="E6">IFERROR(IF(ISNUMBER(SEARCH(B6,SUBSTITUTE($C6,"é","e"))),LOWER(B6)&amp;".","")&amp;IF(ISNUMBER(SEARCH(A6,SUBSTITUTE($C6,"é","e"))),LOWER(A6)&amp;MID(C6,MAX(IF(MID(C6,ROW($1:$100),1)="@",ROW($1:$100),"")),10),""),"")</f>
        <v>leon.marchand@gmail.com</v>
      </c>
      <c r="I6" s="3" t="str">
        <v>leon.marchand@gmail.com</v>
      </c>
      <c r="J6" s="3"/>
    </row>
    <row r="7" spans="1:10" ht="14.4" customHeight="1" x14ac:dyDescent="0.3">
      <c r="A7" t="s">
        <v>17</v>
      </c>
      <c r="B7" t="s">
        <v>18</v>
      </c>
      <c r="C7" t="s">
        <v>19</v>
      </c>
      <c r="E7" t="str" cm="1">
        <f t="array" ref="E7">IFERROR(IF(ISNUMBER(SEARCH(B7,SUBSTITUTE($C7,"é","e"))),LOWER(B7)&amp;".","")&amp;IF(ISNUMBER(SEARCH(A7,SUBSTITUTE($C7,"é","e"))),LOWER(A7)&amp;MID(C7,MAX(IF(MID(C7,ROW($1:$100),1)="@",ROW($1:$100),"")),10),""),"")</f>
        <v>pierre.garnier@yahoo.fr</v>
      </c>
      <c r="I7" s="3" t="str">
        <v>pierre.garnier@yahoo.fr</v>
      </c>
      <c r="J7" s="3"/>
    </row>
    <row r="8" spans="1:10" ht="14.4" customHeight="1" x14ac:dyDescent="0.3">
      <c r="A8" t="s">
        <v>20</v>
      </c>
      <c r="B8" t="s">
        <v>21</v>
      </c>
      <c r="C8" s="2" t="s">
        <v>33</v>
      </c>
      <c r="E8" t="str" cm="1">
        <f t="array" ref="E8">IFERROR(IF(ISNUMBER(SEARCH(B8,SUBSTITUTE($C8,"é","e"))),LOWER(B8)&amp;".","")&amp;IF(ISNUMBER(SEARCH(A8,SUBSTITUTE($C8,"é","e"))),LOWER(A8)&amp;MID(C8,MAX(IF(MID(C8,ROW($1:$100),1)="@",ROW($1:$100),"")),10),""),"")</f>
        <v>edith.piaf@yahoo.fr</v>
      </c>
      <c r="I8" s="3" t="str">
        <v>edith.piaf@yahoo.fr</v>
      </c>
      <c r="J8" s="3"/>
    </row>
    <row r="9" spans="1:10" ht="14.4" customHeight="1" x14ac:dyDescent="0.3">
      <c r="A9" t="s">
        <v>22</v>
      </c>
      <c r="B9" t="s">
        <v>23</v>
      </c>
      <c r="C9" t="s">
        <v>24</v>
      </c>
      <c r="E9" t="str" cm="1">
        <f t="array" ref="E9">IFERROR(IF(ISNUMBER(SEARCH(B9,SUBSTITUTE($C9,"é","e"))),LOWER(B9)&amp;".","")&amp;IF(ISNUMBER(SEARCH(A9,SUBSTITUTE($C9,"é","e"))),LOWER(A9)&amp;MID(C9,MAX(IF(MID(C9,ROW($1:$100),1)="@",ROW($1:$100),"")),10),""),"")</f>
        <v>jean-paul.</v>
      </c>
      <c r="I9" s="3" t="str">
        <v>jean-paul.</v>
      </c>
      <c r="J9" s="3"/>
    </row>
    <row r="10" spans="1:10" ht="14.4" customHeight="1" x14ac:dyDescent="0.3">
      <c r="A10" t="s">
        <v>25</v>
      </c>
      <c r="B10" t="s">
        <v>26</v>
      </c>
      <c r="C10" t="s">
        <v>27</v>
      </c>
      <c r="E10" t="str" cm="1">
        <f t="array" ref="E10">IFERROR(IF(ISNUMBER(SEARCH(B10,SUBSTITUTE($C10,"é","e"))),LOWER(B10)&amp;".","")&amp;IF(ISNUMBER(SEARCH(A10,SUBSTITUTE($C10,"é","e"))),LOWER(A10)&amp;MID(C10,MAX(IF(MID(C10,ROW($1:$100),1)="@",ROW($1:$100),"")),10),""),"")</f>
        <v>charles.aznavour@yahoo.fr</v>
      </c>
      <c r="I10" s="3" t="str">
        <v>charles.aznavour@yahoo.fr</v>
      </c>
      <c r="J10" s="3"/>
    </row>
    <row r="11" spans="1:10" ht="14.4" customHeight="1" x14ac:dyDescent="0.3">
      <c r="A11" t="s">
        <v>25</v>
      </c>
      <c r="B11" t="s">
        <v>26</v>
      </c>
      <c r="C11" t="s">
        <v>27</v>
      </c>
      <c r="E11" t="str" cm="1">
        <f t="array" ref="E11">IFERROR(IF(ISNUMBER(SEARCH(B11,SUBSTITUTE($C11,"é","e"))),LOWER(B11)&amp;".","")&amp;IF(ISNUMBER(SEARCH(A11,SUBSTITUTE($C11,"é","e"))),LOWER(A11)&amp;MID(C11,MAX(IF(MID(C11,ROW($1:$100),1)="@",ROW($1:$100),"")),10),""),"")</f>
        <v>charles.aznavour@yahoo.fr</v>
      </c>
      <c r="I11" s="3" t="str">
        <v/>
      </c>
      <c r="J11" s="3"/>
    </row>
    <row r="12" spans="1:10" ht="14.4" customHeight="1" x14ac:dyDescent="0.3">
      <c r="A12" t="s">
        <v>25</v>
      </c>
      <c r="E12" t="str" cm="1">
        <f t="array" ref="E12">IFERROR(IF(ISNUMBER(SEARCH(B12,SUBSTITUTE($C12,"é","e"))),LOWER(B12)&amp;".","")&amp;IF(ISNUMBER(SEARCH(A12,SUBSTITUTE($C12,"é","e"))),LOWER(A12)&amp;MID(C12,MAX(IF(MID(C12,ROW($1:$100),1)="@",ROW($1:$100),"")),10),""),"")</f>
        <v/>
      </c>
      <c r="I12" s="3" t="str">
        <v>quentin.tarantino@yahoo.fr</v>
      </c>
      <c r="J12" s="3"/>
    </row>
    <row r="13" spans="1:10" ht="14.4" customHeight="1" x14ac:dyDescent="0.3">
      <c r="A13" t="s">
        <v>12</v>
      </c>
      <c r="B13" t="s">
        <v>13</v>
      </c>
      <c r="C13" t="s">
        <v>28</v>
      </c>
      <c r="E13" t="str" cm="1">
        <f t="array" ref="E13">IFERROR(IF(ISNUMBER(SEARCH(B13,SUBSTITUTE($C13,"é","e"))),LOWER(B13)&amp;".","")&amp;IF(ISNUMBER(SEARCH(A13,SUBSTITUTE($C13,"é","e"))),LOWER(A13)&amp;MID(C13,MAX(IF(MID(C13,ROW($1:$100),1)="@",ROW($1:$100),"")),10),""),"")</f>
        <v/>
      </c>
      <c r="I13" s="3"/>
      <c r="J13" s="3"/>
    </row>
    <row r="14" spans="1:10" ht="14.4" customHeight="1" x14ac:dyDescent="0.3">
      <c r="A14" t="s">
        <v>29</v>
      </c>
      <c r="B14" t="s">
        <v>30</v>
      </c>
      <c r="C14" t="s">
        <v>31</v>
      </c>
      <c r="E14" t="str" cm="1">
        <f t="array" ref="E14">IFERROR(IF(ISNUMBER(SEARCH(B14,SUBSTITUTE($C14,"é","e"))),LOWER(B14)&amp;".","")&amp;IF(ISNUMBER(SEARCH(A14,SUBSTITUTE($C14,"é","e"))),LOWER(A14)&amp;MID(C14,MAX(IF(MID(C14,ROW($1:$100),1)="@",ROW($1:$100),"")),10),""),"")</f>
        <v>quentin.tarantino@yahoo.fr</v>
      </c>
      <c r="I14" s="3"/>
      <c r="J14" s="3"/>
    </row>
  </sheetData>
  <hyperlinks>
    <hyperlink ref="C6" r:id="rId1" xr:uid="{FDF314B0-2FF1-414A-AA4A-ACB111E09D33}"/>
    <hyperlink ref="C8" r:id="rId2" xr:uid="{3660CB60-B40C-4CAE-B308-7CEBE26F1E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Barre, Beatrice</dc:creator>
  <cp:lastModifiedBy>koch gilles</cp:lastModifiedBy>
  <dcterms:created xsi:type="dcterms:W3CDTF">2024-11-27T08:47:38Z</dcterms:created>
  <dcterms:modified xsi:type="dcterms:W3CDTF">2024-11-27T13:46:35Z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