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1EF4285C-DFF3-4136-84F1-F26285C6939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test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5" i="1" l="1" a="1"/>
  <c r="G35" i="1" s="1"/>
  <c r="G36" i="1" a="1"/>
  <c r="G36" i="1" s="1"/>
  <c r="G37" i="1" a="1"/>
  <c r="G37" i="1" s="1"/>
  <c r="G38" i="1" a="1"/>
  <c r="G38" i="1" s="1"/>
  <c r="G39" i="1" a="1"/>
  <c r="G39" i="1" s="1"/>
  <c r="G40" i="1" a="1"/>
  <c r="G40" i="1" s="1"/>
  <c r="G41" i="1" a="1"/>
  <c r="G41" i="1" s="1"/>
  <c r="G42" i="1" a="1"/>
  <c r="G42" i="1" s="1"/>
  <c r="G43" i="1" a="1"/>
  <c r="G43" i="1" s="1"/>
  <c r="G44" i="1" a="1"/>
  <c r="G44" i="1" s="1"/>
  <c r="G45" i="1" a="1"/>
  <c r="G45" i="1" s="1"/>
  <c r="G46" i="1" a="1"/>
  <c r="G46" i="1" s="1"/>
  <c r="G47" i="1" a="1"/>
  <c r="G47" i="1" s="1"/>
  <c r="G48" i="1" a="1"/>
  <c r="G48" i="1" s="1"/>
  <c r="G49" i="1" a="1"/>
  <c r="G49" i="1" s="1"/>
  <c r="G25" i="1" a="1"/>
  <c r="G25" i="1" s="1"/>
  <c r="G26" i="1" a="1"/>
  <c r="G26" i="1" s="1"/>
  <c r="G27" i="1" a="1"/>
  <c r="G27" i="1" s="1"/>
  <c r="G28" i="1" a="1"/>
  <c r="G28" i="1" s="1"/>
  <c r="G29" i="1" a="1"/>
  <c r="G29" i="1" s="1"/>
  <c r="G30" i="1" a="1"/>
  <c r="G30" i="1" s="1"/>
  <c r="G31" i="1" a="1"/>
  <c r="G31" i="1" s="1"/>
  <c r="G32" i="1" a="1"/>
  <c r="G32" i="1" s="1"/>
  <c r="G33" i="1" a="1"/>
  <c r="G33" i="1" s="1"/>
  <c r="G34" i="1" a="1"/>
  <c r="G34" i="1" s="1"/>
  <c r="G4" i="1" a="1"/>
  <c r="G4" i="1" s="1"/>
  <c r="G5" i="1" a="1"/>
  <c r="G5" i="1" s="1"/>
  <c r="G6" i="1" a="1"/>
  <c r="G6" i="1" s="1"/>
  <c r="G7" i="1" a="1"/>
  <c r="G7" i="1" s="1"/>
  <c r="G8" i="1" a="1"/>
  <c r="G8" i="1" s="1"/>
  <c r="G9" i="1" a="1"/>
  <c r="G9" i="1" s="1"/>
  <c r="G10" i="1" a="1"/>
  <c r="G10" i="1" s="1"/>
  <c r="G11" i="1" a="1"/>
  <c r="G11" i="1" s="1"/>
  <c r="G12" i="1" a="1"/>
  <c r="G12" i="1" s="1"/>
  <c r="G13" i="1" a="1"/>
  <c r="G13" i="1" s="1"/>
  <c r="G14" i="1" a="1"/>
  <c r="G14" i="1" s="1"/>
  <c r="G15" i="1" a="1"/>
  <c r="G15" i="1" s="1"/>
  <c r="G16" i="1" a="1"/>
  <c r="G16" i="1" s="1"/>
  <c r="G17" i="1" a="1"/>
  <c r="G17" i="1" s="1"/>
  <c r="G18" i="1" a="1"/>
  <c r="G18" i="1" s="1"/>
  <c r="G19" i="1" a="1"/>
  <c r="G19" i="1" s="1"/>
  <c r="G20" i="1" a="1"/>
  <c r="G20" i="1" s="1"/>
  <c r="G21" i="1" a="1"/>
  <c r="G21" i="1" s="1"/>
  <c r="G22" i="1" a="1"/>
  <c r="G22" i="1" s="1"/>
  <c r="G23" i="1" a="1"/>
  <c r="G23" i="1" s="1"/>
  <c r="G24" i="1" a="1"/>
  <c r="G24" i="1" s="1"/>
  <c r="G3" i="1" a="1"/>
  <c r="G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<sst xmlns="http://schemas.openxmlformats.org/spreadsheetml/2006/main" count="91" uniqueCount="71">
  <si>
    <t>PERIODE</t>
  </si>
  <si>
    <t>24002762 18/06/2024 1 20000 14500 5500 200</t>
  </si>
  <si>
    <t>925 / 10 2 24001328 13/06/2024 1 12000 12000 200</t>
  </si>
  <si>
    <t>925 / 10 2 24000626 14/06/2024 1 12000 12000 200</t>
  </si>
  <si>
    <t>925 / 10 2 24001112 03/06/2024 1 12000 12000 200</t>
  </si>
  <si>
    <t>925 / 10 2 24000191 13/06/2024 1 12000 12000 200</t>
  </si>
  <si>
    <t>925 / 10 2 24000192 13/06/2024 1 12000 12000 200</t>
  </si>
  <si>
    <t>925 / 10 2 24000193 13/06/2024 1 12000 12000 200</t>
  </si>
  <si>
    <t>925 / 10 2 24000585 11/06/2024 1 12000 12000 200</t>
  </si>
  <si>
    <t>24001397 20/06/2024 1 20000 20000 200</t>
  </si>
  <si>
    <t>22089 24001397 20/06/2024 1 9055 9055 200</t>
  </si>
  <si>
    <t>925 / 10 2 24001182 04/06/2024 1 12000 12000 200</t>
  </si>
  <si>
    <t>24004626 25/06/2024 1 20000 20000 200</t>
  </si>
  <si>
    <t>24000768 03/06/2024 1 20000 10100 9900 200</t>
  </si>
  <si>
    <t>24000769 03/06/2024 1 20000 10100 9900 200</t>
  </si>
  <si>
    <t>24000770 05/06/2024 1 20000 10100 9900 200</t>
  </si>
  <si>
    <t>24000771 05/06/2024 1 20000 10100 9900 200</t>
  </si>
  <si>
    <t>24000773 10/06/2024 1 20000 10100 9900 200</t>
  </si>
  <si>
    <t>24000963 27/06/2024 1 20000 14500 5500 200</t>
  </si>
  <si>
    <t>24000956 25/06/2024 1 20000 4600 15400 200</t>
  </si>
  <si>
    <t>24000957 25/06/2024 1 20000 4600 15400 200</t>
  </si>
  <si>
    <t>24000958 25/06/2024 1 20000 4600 15400 200</t>
  </si>
  <si>
    <t>24000959 25/06/2024 1 20000 4600 15400 200</t>
  </si>
  <si>
    <t>24000961 25/06/2024 1 20000 4600 15400 200</t>
  </si>
  <si>
    <t>24000962 25/06/2024 1 20000 14500 5500 200</t>
  </si>
  <si>
    <t>24000960 25/06/2024 1 20000 4600 15400 200</t>
  </si>
  <si>
    <t>925 / 10 2 24002741 21/06/2024 1 12000 12000 200</t>
  </si>
  <si>
    <t>925 / 10 2 24000870 03/06/2024 1 12000 12000 200</t>
  </si>
  <si>
    <t>925 / 10 2 24000425 30/05/2024 1 12000 12000 200</t>
  </si>
  <si>
    <t>24000878 24/04/2024 1 20000 20000 200</t>
  </si>
  <si>
    <t>24000868 19/04/2024 1 20000 20000 200</t>
  </si>
  <si>
    <t>24000869 19/04/2024 1 20000 20000 200</t>
  </si>
  <si>
    <t>24000870 19/04/2024 1 20000 20000 200</t>
  </si>
  <si>
    <t>24000871 19/04/2024 1 20000 20000 200</t>
  </si>
  <si>
    <t>24000873 19/04/2024 1 20000 20000 200</t>
  </si>
  <si>
    <t>24002752 17/06/2024 5 9900 49500 200</t>
  </si>
  <si>
    <t>23700 24002752 17/06/2024 6 5500 33000 200</t>
  </si>
  <si>
    <t>23700 24002347 06/06/2024 1 5500 5500 200</t>
  </si>
  <si>
    <t>24002347 06/06/2024 1 20000 10100 9900 200</t>
  </si>
  <si>
    <t>23728 1 11700 11700 200</t>
  </si>
  <si>
    <t>23700 24059900 03/09/2024 1 5500 5500 200</t>
  </si>
  <si>
    <t>925 / 10 2 24001335 13/09/2024 1 12000 12000 200</t>
  </si>
  <si>
    <t>23728 24051545 05/09/2024 1 11700 11700 200</t>
  </si>
  <si>
    <t>23728 24051548 05/09/2024 1 11700 11700 200</t>
  </si>
  <si>
    <t>23728 24059904 11/09/2024 1 11700 11700 200</t>
  </si>
  <si>
    <t>23728 24066506 17/09/2024 1 11700 11700 200</t>
  </si>
  <si>
    <t>23700 24044313 19/09/2024 1 5500 5500 200</t>
  </si>
  <si>
    <t>925 / 10 2 24035715 16/09/2024 1 12000 12000 200</t>
  </si>
  <si>
    <t>925 / 10 2 24035714 16/09/2024 1 12000 12000 200</t>
  </si>
  <si>
    <t>2 24047917 19/09/2024 1 10000 10000 200</t>
  </si>
  <si>
    <t>2 24047917 19/09/2024 1 7500 7500 200</t>
  </si>
  <si>
    <t>24037414 21/08/2024 1 20000 10100 9900 200</t>
  </si>
  <si>
    <t>23700 24037414 21/08/2024 1 5500 5500 200</t>
  </si>
  <si>
    <t>925 / 10 2 24007946 23/09/2024 1 12000 12000 200</t>
  </si>
  <si>
    <t>23700 24078934 29/08/2024 1 5500 5500 200</t>
  </si>
  <si>
    <t>24078934 29/08/2024 1 20000 5050 9900 200</t>
  </si>
  <si>
    <t>925 / 10 2 24001250 04/09/2024 1 12000 12000 200</t>
  </si>
  <si>
    <t>925 / 10 2 24001251 04/09/2024 1 12000 12000 200</t>
  </si>
  <si>
    <t>24033783 19/09/2024 2 20000 4600 30800 200</t>
  </si>
  <si>
    <t>925 / 10 2 24033778 19/09/2024 3 12000 36000 200</t>
  </si>
  <si>
    <t>24033778 19/09/2024 3 20000 4600 46200 200</t>
  </si>
  <si>
    <t>24029365 03/09/2024 1 20000 4600 15400 200</t>
  </si>
  <si>
    <t>24005120 13/09/2024 1 20000 2300 15400 200</t>
  </si>
  <si>
    <t>24045404 19/09/2024 1 20000 1520 18480 200</t>
  </si>
  <si>
    <t>23728 24045404 19/09/2024 1 11700 11700 200</t>
  </si>
  <si>
    <t>Résultat souhaité</t>
  </si>
  <si>
    <t>vide</t>
  </si>
  <si>
    <t>etc</t>
  </si>
  <si>
    <t>tulipe</t>
  </si>
  <si>
    <t xml:space="preserve">format perso </t>
  </si>
  <si>
    <t>jj/mm/aaaa;jj/mm/aaaa;"vide"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</si>
</sst>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dd/mm/yyyy;dd/mm/yyyy;&quot;vide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3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NumberFormat="1"/>
    <xf numFmtId="166" fontId="0" fillId="0" borderId="0" xfId="0" applyNumberFormat="1"/>
    <xf numFmtId="166" fontId="0" fillId="3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4"/>
  <sheetViews>
    <sheetView tabSelected="1" workbookViewId="0">
      <selection activeCell="M9" sqref="M9"/>
    </sheetView>
  </sheetViews>
  <sheetFormatPr baseColWidth="10" defaultColWidth="9.109375" defaultRowHeight="14.4" x14ac:dyDescent="0.3"/>
  <cols>
    <col min="1" max="1" width="44.33203125" bestFit="1" customWidth="1"/>
    <col min="3" max="3" width="16.5546875" style="2" bestFit="1" customWidth="1"/>
    <col min="7" max="7" width="19.77734375" style="6" customWidth="1"/>
    <col min="11" max="11" width="12.33203125" customWidth="1"/>
  </cols>
  <sheetData>
    <row r="1" spans="1:11" x14ac:dyDescent="0.3">
      <c r="A1" s="2" t="s">
        <v>0</v>
      </c>
      <c r="C1" s="4" t="s">
        <v>65</v>
      </c>
      <c r="G1" s="6" t="s">
        <v>68</v>
      </c>
    </row>
    <row r="2" spans="1:11" x14ac:dyDescent="0.3">
      <c r="A2" t="s">
        <v>1</v>
      </c>
      <c r="C2" s="3">
        <v>45461</v>
      </c>
    </row>
    <row r="3" spans="1:11" x14ac:dyDescent="0.3">
      <c r="A3" t="s">
        <v>2</v>
      </c>
      <c r="C3" s="3">
        <v>45456</v>
      </c>
      <c r="G3" s="7" cm="1">
        <f t="array" ref="G3">MAX(IF(IFERROR(MID(A3,ROW($1:$50),10)*1,"")&lt;45000,"vide",IF(IFERROR(MID(A3,ROW($1:$50),10)*1,"")&gt;47484,"",IFERROR(MID(A3,ROW($1:$50),10)*1,""))))</f>
        <v>45456</v>
      </c>
      <c r="K3" s="5" t="s">
        <v>69</v>
      </c>
    </row>
    <row r="4" spans="1:11" x14ac:dyDescent="0.3">
      <c r="A4" t="s">
        <v>2</v>
      </c>
      <c r="C4" s="3">
        <v>45456</v>
      </c>
      <c r="G4" s="7" cm="1">
        <f t="array" ref="G4">MAX(IF(IFERROR(MID(A4,ROW($1:$50),10)*1,"")&lt;45000,"vide",IF(IFERROR(MID(A4,ROW($1:$50),10)*1,"")&gt;47484,"",IFERROR(MID(A4,ROW($1:$50),10)*1,""))))</f>
        <v>45456</v>
      </c>
      <c r="K4" t="s">
        <v>70</v>
      </c>
    </row>
    <row r="5" spans="1:11" x14ac:dyDescent="0.3">
      <c r="A5" t="s">
        <v>3</v>
      </c>
      <c r="C5" s="3">
        <v>45457</v>
      </c>
      <c r="G5" s="7" cm="1">
        <f t="array" ref="G5">MAX(IF(IFERROR(MID(A5,ROW($1:$50),10)*1,"")&lt;45000,"vide",IF(IFERROR(MID(A5,ROW($1:$50),10)*1,"")&gt;47484,"",IFERROR(MID(A5,ROW($1:$50),10)*1,""))))</f>
        <v>45457</v>
      </c>
    </row>
    <row r="6" spans="1:11" x14ac:dyDescent="0.3">
      <c r="A6" t="s">
        <v>3</v>
      </c>
      <c r="C6" s="3">
        <v>45457</v>
      </c>
      <c r="G6" s="7" cm="1">
        <f t="array" ref="G6">MAX(IF(IFERROR(MID(A6,ROW($1:$50),10)*1,"")&lt;45000,"vide",IF(IFERROR(MID(A6,ROW($1:$50),10)*1,"")&gt;47484,"",IFERROR(MID(A6,ROW($1:$50),10)*1,""))))</f>
        <v>45457</v>
      </c>
    </row>
    <row r="7" spans="1:11" x14ac:dyDescent="0.3">
      <c r="A7" t="s">
        <v>4</v>
      </c>
      <c r="C7" s="3">
        <v>45446</v>
      </c>
      <c r="G7" s="7" cm="1">
        <f t="array" ref="G7">MAX(IF(IFERROR(MID(A7,ROW($1:$50),10)*1,"")&lt;45000,"vide",IF(IFERROR(MID(A7,ROW($1:$50),10)*1,"")&gt;47484,"",IFERROR(MID(A7,ROW($1:$50),10)*1,""))))</f>
        <v>45446</v>
      </c>
    </row>
    <row r="8" spans="1:11" x14ac:dyDescent="0.3">
      <c r="A8" t="s">
        <v>4</v>
      </c>
      <c r="C8" s="3">
        <v>45446</v>
      </c>
      <c r="G8" s="7" cm="1">
        <f t="array" ref="G8">MAX(IF(IFERROR(MID(A8,ROW($1:$50),10)*1,"")&lt;45000,"vide",IF(IFERROR(MID(A8,ROW($1:$50),10)*1,"")&gt;47484,"",IFERROR(MID(A8,ROW($1:$50),10)*1,""))))</f>
        <v>45446</v>
      </c>
    </row>
    <row r="9" spans="1:11" x14ac:dyDescent="0.3">
      <c r="A9" t="s">
        <v>5</v>
      </c>
      <c r="C9" s="3">
        <v>45456</v>
      </c>
      <c r="G9" s="7" cm="1">
        <f t="array" ref="G9">MAX(IF(IFERROR(MID(A9,ROW($1:$50),10)*1,"")&lt;45000,"vide",IF(IFERROR(MID(A9,ROW($1:$50),10)*1,"")&gt;47484,"",IFERROR(MID(A9,ROW($1:$50),10)*1,""))))</f>
        <v>45456</v>
      </c>
    </row>
    <row r="10" spans="1:11" x14ac:dyDescent="0.3">
      <c r="A10" t="s">
        <v>6</v>
      </c>
      <c r="C10" s="3">
        <v>45456</v>
      </c>
      <c r="G10" s="7" cm="1">
        <f t="array" ref="G10">MAX(IF(IFERROR(MID(A10,ROW($1:$50),10)*1,"")&lt;45000,"vide",IF(IFERROR(MID(A10,ROW($1:$50),10)*1,"")&gt;47484,"",IFERROR(MID(A10,ROW($1:$50),10)*1,""))))</f>
        <v>45456</v>
      </c>
    </row>
    <row r="11" spans="1:11" x14ac:dyDescent="0.3">
      <c r="A11" t="s">
        <v>7</v>
      </c>
      <c r="C11" s="3">
        <v>45456</v>
      </c>
      <c r="G11" s="7" cm="1">
        <f t="array" ref="G11">MAX(IF(IFERROR(MID(A11,ROW($1:$50),10)*1,"")&lt;45000,"vide",IF(IFERROR(MID(A11,ROW($1:$50),10)*1,"")&gt;47484,"",IFERROR(MID(A11,ROW($1:$50),10)*1,""))))</f>
        <v>45456</v>
      </c>
    </row>
    <row r="12" spans="1:11" x14ac:dyDescent="0.3">
      <c r="A12" t="s">
        <v>8</v>
      </c>
      <c r="C12" s="3">
        <v>45454</v>
      </c>
      <c r="G12" s="7" cm="1">
        <f t="array" ref="G12">MAX(IF(IFERROR(MID(A12,ROW($1:$50),10)*1,"")&lt;45000,"vide",IF(IFERROR(MID(A12,ROW($1:$50),10)*1,"")&gt;47484,"",IFERROR(MID(A12,ROW($1:$50),10)*1,""))))</f>
        <v>45454</v>
      </c>
    </row>
    <row r="13" spans="1:11" x14ac:dyDescent="0.3">
      <c r="A13" t="s">
        <v>8</v>
      </c>
      <c r="C13" s="3">
        <v>45454</v>
      </c>
      <c r="G13" s="7" cm="1">
        <f t="array" ref="G13">MAX(IF(IFERROR(MID(A13,ROW($1:$50),10)*1,"")&lt;45000,"vide",IF(IFERROR(MID(A13,ROW($1:$50),10)*1,"")&gt;47484,"",IFERROR(MID(A13,ROW($1:$50),10)*1,""))))</f>
        <v>45454</v>
      </c>
    </row>
    <row r="14" spans="1:11" x14ac:dyDescent="0.3">
      <c r="A14" t="s">
        <v>9</v>
      </c>
      <c r="C14" s="3">
        <v>45463</v>
      </c>
      <c r="G14" s="7" cm="1">
        <f t="array" ref="G14">MAX(IF(IFERROR(MID(A14,ROW($1:$50),10)*1,"")&lt;45000,"vide",IF(IFERROR(MID(A14,ROW($1:$50),10)*1,"")&gt;47484,"",IFERROR(MID(A14,ROW($1:$50),10)*1,""))))</f>
        <v>45463</v>
      </c>
    </row>
    <row r="15" spans="1:11" x14ac:dyDescent="0.3">
      <c r="A15" t="s">
        <v>10</v>
      </c>
      <c r="C15" s="3">
        <v>45463</v>
      </c>
      <c r="G15" s="7" cm="1">
        <f t="array" ref="G15">MAX(IF(IFERROR(MID(A15,ROW($1:$50),10)*1,"")&lt;45000,"vide",IF(IFERROR(MID(A15,ROW($1:$50),10)*1,"")&gt;47484,"",IFERROR(MID(A15,ROW($1:$50),10)*1,""))))</f>
        <v>45463</v>
      </c>
    </row>
    <row r="16" spans="1:11" x14ac:dyDescent="0.3">
      <c r="A16" t="s">
        <v>11</v>
      </c>
      <c r="C16" s="3">
        <v>45447</v>
      </c>
      <c r="G16" s="7" cm="1">
        <f t="array" ref="G16">MAX(IF(IFERROR(MID(A16,ROW($1:$50),10)*1,"")&lt;45000,"vide",IF(IFERROR(MID(A16,ROW($1:$50),10)*1,"")&gt;47484,"",IFERROR(MID(A16,ROW($1:$50),10)*1,""))))</f>
        <v>45447</v>
      </c>
    </row>
    <row r="17" spans="1:7" x14ac:dyDescent="0.3">
      <c r="A17" t="s">
        <v>11</v>
      </c>
      <c r="C17" s="3">
        <v>45447</v>
      </c>
      <c r="G17" s="7" cm="1">
        <f t="array" ref="G17">MAX(IF(IFERROR(MID(A17,ROW($1:$50),10)*1,"")&lt;45000,"vide",IF(IFERROR(MID(A17,ROW($1:$50),10)*1,"")&gt;47484,"",IFERROR(MID(A17,ROW($1:$50),10)*1,""))))</f>
        <v>45447</v>
      </c>
    </row>
    <row r="18" spans="1:7" x14ac:dyDescent="0.3">
      <c r="A18" s="1">
        <v>11540015400200</v>
      </c>
      <c r="C18" s="3" t="s">
        <v>66</v>
      </c>
      <c r="G18" s="7" cm="1">
        <f t="array" ref="G18">MAX(IF(IFERROR(MID(A18,ROW($1:$50),10)*1,"")&lt;45000,"vide",IF(IFERROR(MID(A18,ROW($1:$50),10)*1,"")&gt;47484,"",IFERROR(MID(A18,ROW($1:$50),10)*1,""))))</f>
        <v>0</v>
      </c>
    </row>
    <row r="19" spans="1:7" x14ac:dyDescent="0.3">
      <c r="A19" s="1" t="s">
        <v>39</v>
      </c>
      <c r="C19" s="3" t="s">
        <v>66</v>
      </c>
      <c r="G19" s="7" cm="1">
        <f t="array" ref="G19">MAX(IF(IFERROR(MID(A19,ROW($1:$50),10)*1,"")&lt;45000,"vide",IF(IFERROR(MID(A19,ROW($1:$50),10)*1,"")&gt;47484,"",IFERROR(MID(A19,ROW($1:$50),10)*1,""))))</f>
        <v>0</v>
      </c>
    </row>
    <row r="20" spans="1:7" x14ac:dyDescent="0.3">
      <c r="A20" s="1" t="s">
        <v>39</v>
      </c>
      <c r="C20" s="3" t="s">
        <v>66</v>
      </c>
      <c r="G20" s="7" cm="1">
        <f t="array" ref="G20">MAX(IF(IFERROR(MID(A20,ROW($1:$50),10)*1,"")&lt;45000,"vide",IF(IFERROR(MID(A20,ROW($1:$50),10)*1,"")&gt;47484,"",IFERROR(MID(A20,ROW($1:$50),10)*1,""))))</f>
        <v>0</v>
      </c>
    </row>
    <row r="21" spans="1:7" x14ac:dyDescent="0.3">
      <c r="A21" t="s">
        <v>12</v>
      </c>
      <c r="C21" s="3">
        <v>45468</v>
      </c>
      <c r="G21" s="7" cm="1">
        <f t="array" ref="G21">MAX(IF(IFERROR(MID(A21,ROW($1:$50),10)*1,"")&lt;45000,"vide",IF(IFERROR(MID(A21,ROW($1:$50),10)*1,"")&gt;47484,"",IFERROR(MID(A21,ROW($1:$50),10)*1,""))))</f>
        <v>45468</v>
      </c>
    </row>
    <row r="22" spans="1:7" x14ac:dyDescent="0.3">
      <c r="A22" t="s">
        <v>13</v>
      </c>
      <c r="C22" s="3">
        <v>45446</v>
      </c>
      <c r="G22" s="7" cm="1">
        <f t="array" ref="G22">MAX(IF(IFERROR(MID(A22,ROW($1:$50),10)*1,"")&lt;45000,"vide",IF(IFERROR(MID(A22,ROW($1:$50),10)*1,"")&gt;47484,"",IFERROR(MID(A22,ROW($1:$50),10)*1,""))))</f>
        <v>45446</v>
      </c>
    </row>
    <row r="23" spans="1:7" x14ac:dyDescent="0.3">
      <c r="A23" t="s">
        <v>14</v>
      </c>
      <c r="C23" s="2" t="s">
        <v>67</v>
      </c>
      <c r="G23" s="7" cm="1">
        <f t="array" ref="G23">MAX(IF(IFERROR(MID(A23,ROW($1:$50),10)*1,"")&lt;45000,"vide",IF(IFERROR(MID(A23,ROW($1:$50),10)*1,"")&gt;47484,"",IFERROR(MID(A23,ROW($1:$50),10)*1,""))))</f>
        <v>45446</v>
      </c>
    </row>
    <row r="24" spans="1:7" x14ac:dyDescent="0.3">
      <c r="A24" t="s">
        <v>15</v>
      </c>
      <c r="G24" s="7" cm="1">
        <f t="array" ref="G24">MAX(IF(IFERROR(MID(A24,ROW($1:$50),10)*1,"")&lt;45000,"vide",IF(IFERROR(MID(A24,ROW($1:$50),10)*1,"")&gt;47484,"",IFERROR(MID(A24,ROW($1:$50),10)*1,""))))</f>
        <v>45448</v>
      </c>
    </row>
    <row r="25" spans="1:7" x14ac:dyDescent="0.3">
      <c r="A25" t="s">
        <v>16</v>
      </c>
      <c r="G25" s="7" cm="1">
        <f t="array" ref="G25">MAX(IF(IFERROR(MID(A25,ROW($1:$50),10)*1,"")&lt;45000,"vide",IF(IFERROR(MID(A25,ROW($1:$50),10)*1,"")&gt;47484,"",IFERROR(MID(A25,ROW($1:$50),10)*1,""))))</f>
        <v>45448</v>
      </c>
    </row>
    <row r="26" spans="1:7" x14ac:dyDescent="0.3">
      <c r="A26" t="s">
        <v>17</v>
      </c>
      <c r="G26" s="7" cm="1">
        <f t="array" ref="G26">MAX(IF(IFERROR(MID(A26,ROW($1:$50),10)*1,"")&lt;45000,"vide",IF(IFERROR(MID(A26,ROW($1:$50),10)*1,"")&gt;47484,"",IFERROR(MID(A26,ROW($1:$50),10)*1,""))))</f>
        <v>45453</v>
      </c>
    </row>
    <row r="27" spans="1:7" x14ac:dyDescent="0.3">
      <c r="A27" t="s">
        <v>18</v>
      </c>
      <c r="G27" s="7" cm="1">
        <f t="array" ref="G27">MAX(IF(IFERROR(MID(A27,ROW($1:$50),10)*1,"")&lt;45000,"vide",IF(IFERROR(MID(A27,ROW($1:$50),10)*1,"")&gt;47484,"",IFERROR(MID(A27,ROW($1:$50),10)*1,""))))</f>
        <v>45470</v>
      </c>
    </row>
    <row r="28" spans="1:7" x14ac:dyDescent="0.3">
      <c r="A28" t="s">
        <v>19</v>
      </c>
      <c r="G28" s="7" cm="1">
        <f t="array" ref="G28">MAX(IF(IFERROR(MID(A28,ROW($1:$50),10)*1,"")&lt;45000,"vide",IF(IFERROR(MID(A28,ROW($1:$50),10)*1,"")&gt;47484,"",IFERROR(MID(A28,ROW($1:$50),10)*1,""))))</f>
        <v>45468</v>
      </c>
    </row>
    <row r="29" spans="1:7" x14ac:dyDescent="0.3">
      <c r="A29" t="s">
        <v>20</v>
      </c>
      <c r="G29" s="7" cm="1">
        <f t="array" ref="G29">MAX(IF(IFERROR(MID(A29,ROW($1:$50),10)*1,"")&lt;45000,"vide",IF(IFERROR(MID(A29,ROW($1:$50),10)*1,"")&gt;47484,"",IFERROR(MID(A29,ROW($1:$50),10)*1,""))))</f>
        <v>45468</v>
      </c>
    </row>
    <row r="30" spans="1:7" x14ac:dyDescent="0.3">
      <c r="A30" t="s">
        <v>21</v>
      </c>
      <c r="G30" s="7" cm="1">
        <f t="array" ref="G30">MAX(IF(IFERROR(MID(A30,ROW($1:$50),10)*1,"")&lt;45000,"vide",IF(IFERROR(MID(A30,ROW($1:$50),10)*1,"")&gt;47484,"",IFERROR(MID(A30,ROW($1:$50),10)*1,""))))</f>
        <v>45468</v>
      </c>
    </row>
    <row r="31" spans="1:7" x14ac:dyDescent="0.3">
      <c r="A31" t="s">
        <v>22</v>
      </c>
      <c r="G31" s="7" cm="1">
        <f t="array" ref="G31">MAX(IF(IFERROR(MID(A31,ROW($1:$50),10)*1,"")&lt;45000,"vide",IF(IFERROR(MID(A31,ROW($1:$50),10)*1,"")&gt;47484,"",IFERROR(MID(A31,ROW($1:$50),10)*1,""))))</f>
        <v>45468</v>
      </c>
    </row>
    <row r="32" spans="1:7" x14ac:dyDescent="0.3">
      <c r="A32" t="s">
        <v>23</v>
      </c>
      <c r="G32" s="7" cm="1">
        <f t="array" ref="G32">MAX(IF(IFERROR(MID(A32,ROW($1:$50),10)*1,"")&lt;45000,"vide",IF(IFERROR(MID(A32,ROW($1:$50),10)*1,"")&gt;47484,"",IFERROR(MID(A32,ROW($1:$50),10)*1,""))))</f>
        <v>45468</v>
      </c>
    </row>
    <row r="33" spans="1:7" x14ac:dyDescent="0.3">
      <c r="A33" t="s">
        <v>24</v>
      </c>
      <c r="G33" s="7" cm="1">
        <f t="array" ref="G33">MAX(IF(IFERROR(MID(A33,ROW($1:$50),10)*1,"")&lt;45000,"vide",IF(IFERROR(MID(A33,ROW($1:$50),10)*1,"")&gt;47484,"",IFERROR(MID(A33,ROW($1:$50),10)*1,""))))</f>
        <v>45468</v>
      </c>
    </row>
    <row r="34" spans="1:7" x14ac:dyDescent="0.3">
      <c r="A34" t="s">
        <v>25</v>
      </c>
      <c r="G34" s="7" cm="1">
        <f t="array" ref="G34">MAX(IF(IFERROR(MID(A34,ROW($1:$50),10)*1,"")&lt;45000,"vide",IF(IFERROR(MID(A34,ROW($1:$50),10)*1,"")&gt;47484,"",IFERROR(MID(A34,ROW($1:$50),10)*1,""))))</f>
        <v>45468</v>
      </c>
    </row>
    <row r="35" spans="1:7" x14ac:dyDescent="0.3">
      <c r="A35" t="s">
        <v>26</v>
      </c>
      <c r="G35" s="7" cm="1">
        <f t="array" ref="G35">MAX(IF(IFERROR(MID(A35,ROW($1:$50),10)*1,"")&lt;45000,"vide",IF(IFERROR(MID(A35,ROW($1:$50),10)*1,"")&gt;47484,"",IFERROR(MID(A35,ROW($1:$50),10)*1,""))))</f>
        <v>45464</v>
      </c>
    </row>
    <row r="36" spans="1:7" x14ac:dyDescent="0.3">
      <c r="A36" t="s">
        <v>26</v>
      </c>
      <c r="G36" s="7" cm="1">
        <f t="array" ref="G36">MAX(IF(IFERROR(MID(A36,ROW($1:$50),10)*1,"")&lt;45000,"vide",IF(IFERROR(MID(A36,ROW($1:$50),10)*1,"")&gt;47484,"",IFERROR(MID(A36,ROW($1:$50),10)*1,""))))</f>
        <v>45464</v>
      </c>
    </row>
    <row r="37" spans="1:7" x14ac:dyDescent="0.3">
      <c r="A37" t="s">
        <v>27</v>
      </c>
      <c r="G37" s="7" cm="1">
        <f t="array" ref="G37">MAX(IF(IFERROR(MID(A37,ROW($1:$50),10)*1,"")&lt;45000,"vide",IF(IFERROR(MID(A37,ROW($1:$50),10)*1,"")&gt;47484,"",IFERROR(MID(A37,ROW($1:$50),10)*1,""))))</f>
        <v>45446</v>
      </c>
    </row>
    <row r="38" spans="1:7" x14ac:dyDescent="0.3">
      <c r="A38" t="s">
        <v>27</v>
      </c>
      <c r="G38" s="7" cm="1">
        <f t="array" ref="G38">MAX(IF(IFERROR(MID(A38,ROW($1:$50),10)*1,"")&lt;45000,"vide",IF(IFERROR(MID(A38,ROW($1:$50),10)*1,"")&gt;47484,"",IFERROR(MID(A38,ROW($1:$50),10)*1,""))))</f>
        <v>45446</v>
      </c>
    </row>
    <row r="39" spans="1:7" x14ac:dyDescent="0.3">
      <c r="A39" t="s">
        <v>28</v>
      </c>
      <c r="G39" s="7" cm="1">
        <f t="array" ref="G39">MAX(IF(IFERROR(MID(A39,ROW($1:$50),10)*1,"")&lt;45000,"vide",IF(IFERROR(MID(A39,ROW($1:$50),10)*1,"")&gt;47484,"",IFERROR(MID(A39,ROW($1:$50),10)*1,""))))</f>
        <v>45442</v>
      </c>
    </row>
    <row r="40" spans="1:7" x14ac:dyDescent="0.3">
      <c r="A40" t="s">
        <v>29</v>
      </c>
      <c r="G40" s="7" cm="1">
        <f t="array" ref="G40">MAX(IF(IFERROR(MID(A40,ROW($1:$50),10)*1,"")&lt;45000,"vide",IF(IFERROR(MID(A40,ROW($1:$50),10)*1,"")&gt;47484,"",IFERROR(MID(A40,ROW($1:$50),10)*1,""))))</f>
        <v>45406</v>
      </c>
    </row>
    <row r="41" spans="1:7" x14ac:dyDescent="0.3">
      <c r="A41" t="s">
        <v>30</v>
      </c>
      <c r="G41" s="7" cm="1">
        <f t="array" ref="G41">MAX(IF(IFERROR(MID(A41,ROW($1:$50),10)*1,"")&lt;45000,"vide",IF(IFERROR(MID(A41,ROW($1:$50),10)*1,"")&gt;47484,"",IFERROR(MID(A41,ROW($1:$50),10)*1,""))))</f>
        <v>45401</v>
      </c>
    </row>
    <row r="42" spans="1:7" x14ac:dyDescent="0.3">
      <c r="A42" t="s">
        <v>31</v>
      </c>
      <c r="G42" s="7" cm="1">
        <f t="array" ref="G42">MAX(IF(IFERROR(MID(A42,ROW($1:$50),10)*1,"")&lt;45000,"vide",IF(IFERROR(MID(A42,ROW($1:$50),10)*1,"")&gt;47484,"",IFERROR(MID(A42,ROW($1:$50),10)*1,""))))</f>
        <v>45401</v>
      </c>
    </row>
    <row r="43" spans="1:7" x14ac:dyDescent="0.3">
      <c r="A43" t="s">
        <v>32</v>
      </c>
      <c r="G43" s="7" cm="1">
        <f t="array" ref="G43">MAX(IF(IFERROR(MID(A43,ROW($1:$50),10)*1,"")&lt;45000,"vide",IF(IFERROR(MID(A43,ROW($1:$50),10)*1,"")&gt;47484,"",IFERROR(MID(A43,ROW($1:$50),10)*1,""))))</f>
        <v>45401</v>
      </c>
    </row>
    <row r="44" spans="1:7" x14ac:dyDescent="0.3">
      <c r="A44" t="s">
        <v>33</v>
      </c>
      <c r="G44" s="7" cm="1">
        <f t="array" ref="G44">MAX(IF(IFERROR(MID(A44,ROW($1:$50),10)*1,"")&lt;45000,"vide",IF(IFERROR(MID(A44,ROW($1:$50),10)*1,"")&gt;47484,"",IFERROR(MID(A44,ROW($1:$50),10)*1,""))))</f>
        <v>45401</v>
      </c>
    </row>
    <row r="45" spans="1:7" x14ac:dyDescent="0.3">
      <c r="A45" t="s">
        <v>34</v>
      </c>
      <c r="G45" s="7" cm="1">
        <f t="array" ref="G45">MAX(IF(IFERROR(MID(A45,ROW($1:$50),10)*1,"")&lt;45000,"vide",IF(IFERROR(MID(A45,ROW($1:$50),10)*1,"")&gt;47484,"",IFERROR(MID(A45,ROW($1:$50),10)*1,""))))</f>
        <v>45401</v>
      </c>
    </row>
    <row r="46" spans="1:7" x14ac:dyDescent="0.3">
      <c r="A46" t="s">
        <v>35</v>
      </c>
      <c r="G46" s="7" cm="1">
        <f t="array" ref="G46">MAX(IF(IFERROR(MID(A46,ROW($1:$50),10)*1,"")&lt;45000,"vide",IF(IFERROR(MID(A46,ROW($1:$50),10)*1,"")&gt;47484,"",IFERROR(MID(A46,ROW($1:$50),10)*1,""))))</f>
        <v>45460</v>
      </c>
    </row>
    <row r="47" spans="1:7" x14ac:dyDescent="0.3">
      <c r="A47" t="s">
        <v>36</v>
      </c>
      <c r="G47" s="7" cm="1">
        <f t="array" ref="G47">MAX(IF(IFERROR(MID(A47,ROW($1:$50),10)*1,"")&lt;45000,"vide",IF(IFERROR(MID(A47,ROW($1:$50),10)*1,"")&gt;47484,"",IFERROR(MID(A47,ROW($1:$50),10)*1,""))))</f>
        <v>45460</v>
      </c>
    </row>
    <row r="48" spans="1:7" x14ac:dyDescent="0.3">
      <c r="A48" t="s">
        <v>37</v>
      </c>
      <c r="G48" s="7" cm="1">
        <f t="array" ref="G48">MAX(IF(IFERROR(MID(A48,ROW($1:$50),10)*1,"")&lt;45000,"vide",IF(IFERROR(MID(A48,ROW($1:$50),10)*1,"")&gt;47484,"",IFERROR(MID(A48,ROW($1:$50),10)*1,""))))</f>
        <v>45449</v>
      </c>
    </row>
    <row r="49" spans="1:7" x14ac:dyDescent="0.3">
      <c r="A49" t="s">
        <v>38</v>
      </c>
      <c r="G49" s="7" cm="1">
        <f t="array" ref="G49">MAX(IF(IFERROR(MID(A49,ROW($1:$50),10)*1,"")&lt;45000,"vide",IF(IFERROR(MID(A49,ROW($1:$50),10)*1,"")&gt;47484,"",IFERROR(MID(A49,ROW($1:$50),10)*1,""))))</f>
        <v>45449</v>
      </c>
    </row>
    <row r="50" spans="1:7" x14ac:dyDescent="0.3">
      <c r="A50" t="s">
        <v>39</v>
      </c>
      <c r="G50" s="7"/>
    </row>
    <row r="51" spans="1:7" x14ac:dyDescent="0.3">
      <c r="A51" t="s">
        <v>39</v>
      </c>
      <c r="G51" s="7"/>
    </row>
    <row r="52" spans="1:7" x14ac:dyDescent="0.3">
      <c r="A52" t="s">
        <v>39</v>
      </c>
    </row>
    <row r="53" spans="1:7" x14ac:dyDescent="0.3">
      <c r="A53" t="s">
        <v>39</v>
      </c>
    </row>
    <row r="54" spans="1:7" x14ac:dyDescent="0.3">
      <c r="A54" t="s">
        <v>39</v>
      </c>
    </row>
    <row r="55" spans="1:7" x14ac:dyDescent="0.3">
      <c r="A55" t="s">
        <v>40</v>
      </c>
    </row>
    <row r="56" spans="1:7" x14ac:dyDescent="0.3">
      <c r="A56" t="s">
        <v>41</v>
      </c>
    </row>
    <row r="57" spans="1:7" x14ac:dyDescent="0.3">
      <c r="A57" t="s">
        <v>41</v>
      </c>
    </row>
    <row r="58" spans="1:7" x14ac:dyDescent="0.3">
      <c r="A58" t="s">
        <v>42</v>
      </c>
    </row>
    <row r="59" spans="1:7" x14ac:dyDescent="0.3">
      <c r="A59" t="s">
        <v>43</v>
      </c>
    </row>
    <row r="60" spans="1:7" x14ac:dyDescent="0.3">
      <c r="A60" t="s">
        <v>44</v>
      </c>
    </row>
    <row r="61" spans="1:7" x14ac:dyDescent="0.3">
      <c r="A61" t="s">
        <v>45</v>
      </c>
    </row>
    <row r="62" spans="1:7" x14ac:dyDescent="0.3">
      <c r="A62" t="s">
        <v>46</v>
      </c>
    </row>
    <row r="63" spans="1:7" x14ac:dyDescent="0.3">
      <c r="A63" t="s">
        <v>47</v>
      </c>
    </row>
    <row r="64" spans="1:7" x14ac:dyDescent="0.3">
      <c r="A64" t="s">
        <v>47</v>
      </c>
    </row>
    <row r="65" spans="1:1" x14ac:dyDescent="0.3">
      <c r="A65" t="s">
        <v>48</v>
      </c>
    </row>
    <row r="66" spans="1:1" x14ac:dyDescent="0.3">
      <c r="A66" t="s">
        <v>48</v>
      </c>
    </row>
    <row r="67" spans="1:1" x14ac:dyDescent="0.3">
      <c r="A67" t="s">
        <v>49</v>
      </c>
    </row>
    <row r="68" spans="1:1" x14ac:dyDescent="0.3">
      <c r="A68" t="s">
        <v>50</v>
      </c>
    </row>
    <row r="69" spans="1:1" x14ac:dyDescent="0.3">
      <c r="A69" t="s">
        <v>51</v>
      </c>
    </row>
    <row r="70" spans="1:1" x14ac:dyDescent="0.3">
      <c r="A70" t="s">
        <v>52</v>
      </c>
    </row>
    <row r="71" spans="1:1" x14ac:dyDescent="0.3">
      <c r="A71" t="s">
        <v>53</v>
      </c>
    </row>
    <row r="72" spans="1:1" x14ac:dyDescent="0.3">
      <c r="A72" t="s">
        <v>54</v>
      </c>
    </row>
    <row r="73" spans="1:1" x14ac:dyDescent="0.3">
      <c r="A73" t="s">
        <v>55</v>
      </c>
    </row>
    <row r="74" spans="1:1" x14ac:dyDescent="0.3">
      <c r="A74" t="s">
        <v>56</v>
      </c>
    </row>
    <row r="75" spans="1:1" x14ac:dyDescent="0.3">
      <c r="A75" t="s">
        <v>56</v>
      </c>
    </row>
    <row r="76" spans="1:1" x14ac:dyDescent="0.3">
      <c r="A76" t="s">
        <v>57</v>
      </c>
    </row>
    <row r="77" spans="1:1" x14ac:dyDescent="0.3">
      <c r="A77" t="s">
        <v>57</v>
      </c>
    </row>
    <row r="78" spans="1:1" x14ac:dyDescent="0.3">
      <c r="A78" t="s">
        <v>58</v>
      </c>
    </row>
    <row r="79" spans="1:1" x14ac:dyDescent="0.3">
      <c r="A79" t="s">
        <v>59</v>
      </c>
    </row>
    <row r="80" spans="1:1" x14ac:dyDescent="0.3">
      <c r="A80" t="s">
        <v>60</v>
      </c>
    </row>
    <row r="81" spans="1:1" x14ac:dyDescent="0.3">
      <c r="A81" t="s">
        <v>61</v>
      </c>
    </row>
    <row r="82" spans="1:1" x14ac:dyDescent="0.3">
      <c r="A82" t="s">
        <v>62</v>
      </c>
    </row>
    <row r="83" spans="1:1" x14ac:dyDescent="0.3">
      <c r="A83" t="s">
        <v>63</v>
      </c>
    </row>
    <row r="84" spans="1:1" x14ac:dyDescent="0.3">
      <c r="A84" t="s">
        <v>64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Pruvost</dc:creator>
  <cp:lastModifiedBy>koch gilles</cp:lastModifiedBy>
  <dcterms:created xsi:type="dcterms:W3CDTF">2015-06-05T18:17:20Z</dcterms:created>
  <dcterms:modified xsi:type="dcterms:W3CDTF">2024-11-24T12:07:51Z</dcterms:modified>
</cp:coreProperties>
</file>