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3FDBC209-6A9F-4CD2-9465-C2DAA3DF5885}" xr6:coauthVersionLast="47" xr6:coauthVersionMax="47" xr10:uidLastSave="{00000000-0000-0000-0000-000000000000}"/>
  <bookViews>
    <workbookView xWindow="-108" yWindow="-108" windowWidth="23256" windowHeight="12576" xr2:uid="{E0CDAB78-DE6D-4EEE-8A6A-8F74CC3D79D6}"/>
  </bookViews>
  <sheets>
    <sheet name="Feuil1" sheetId="1" r:id="rId1"/>
  </sheets>
  <definedNames>
    <definedName name="tablo">Tableau3[[XS]:[4XL]]</definedName>
    <definedName name="taille">Tableau3[[#Headers],[XS]:[4XL]]</definedName>
    <definedName name="vetement">Tableau3[Vêtements]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" l="1" a="1"/>
  <c r="N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<sst xmlns="http://schemas.openxmlformats.org/spreadsheetml/2006/main" count="33" uniqueCount="30">
  <si>
    <t>Vêtements</t>
  </si>
  <si>
    <t>XS</t>
  </si>
  <si>
    <t>S</t>
  </si>
  <si>
    <t>M</t>
  </si>
  <si>
    <t>L</t>
  </si>
  <si>
    <t>XL</t>
  </si>
  <si>
    <t>XXL</t>
  </si>
  <si>
    <t>3XL</t>
  </si>
  <si>
    <t>4XL</t>
  </si>
  <si>
    <t xml:space="preserve"> SHORT MATCH</t>
  </si>
  <si>
    <t>Taille</t>
  </si>
  <si>
    <t>Nombre</t>
  </si>
  <si>
    <t>TAILLE TEE SHIRT ECHAUFFEMENT 29€</t>
  </si>
  <si>
    <t>PULL A CAPUCHE 69€</t>
  </si>
  <si>
    <t>TEE SHIRT 30€</t>
  </si>
  <si>
    <t>PANTALON COTON BOLTON 40€</t>
  </si>
  <si>
    <t>PULL TECHNIQUE ZIP INTEGRAL KASEY  55€</t>
  </si>
  <si>
    <t>CHAUSSETTE MI MOLET 10€</t>
  </si>
  <si>
    <t>SWEAT COTON COL ROND KASEY 46€</t>
  </si>
  <si>
    <t>MAILLOT DE BASKET 35€</t>
  </si>
  <si>
    <t>DOUDOUNE CARSON 54€</t>
  </si>
  <si>
    <t>TEE SHIRT RESPIRANT OSLO 26€</t>
  </si>
  <si>
    <t>DOUDOUNE SANS MANCHE ANDY 50€</t>
  </si>
  <si>
    <t>BERNUDA JENSON 31€</t>
  </si>
  <si>
    <t>COUPE VENT HURRICANE 29€</t>
  </si>
  <si>
    <t>SAC A DOS 30€</t>
  </si>
  <si>
    <t>BONNET CANYON 16€</t>
  </si>
  <si>
    <t>CASQUETTE SULLY 16€</t>
  </si>
  <si>
    <t xml:space="preserve">vetement /taille/tablo  sont les plage renomées (pour simplifier)
 </t>
  </si>
  <si>
    <t xml:space="preserve">du tableau automatique  ;voir dans gestionnaire de 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</si>
</sst>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3D06E1-620D-4375-BEC9-26E22B53CA99}" name="Tableau3" displayName="Tableau3" ref="A2:I19" totalsRowShown="0">
  <autoFilter ref="A2:I19" xr:uid="{BB3D06E1-620D-4375-BEC9-26E22B53CA99}"/>
  <tableColumns count="9">
    <tableColumn id="1" xr3:uid="{759EE7AC-BC7B-47BF-9103-A5F2D09597E9}" name="Vêtements"/>
    <tableColumn id="2" xr3:uid="{9B218C4C-E2BD-4EE3-9BE4-72CB8FA7DB5F}" name="XS"/>
    <tableColumn id="3" xr3:uid="{32E19FF1-6F8D-4A67-B2FE-A5E20EDB757F}" name="S"/>
    <tableColumn id="4" xr3:uid="{AB9116E1-2BF1-489F-A228-4F3097602EC9}" name="M"/>
    <tableColumn id="5" xr3:uid="{5F638713-CB31-428F-A4DE-4E944BAC1BC3}" name="L"/>
    <tableColumn id="6" xr3:uid="{68CFF613-9F8D-4AF8-B7E9-1579A8FFFDFD}" name="XL"/>
    <tableColumn id="7" xr3:uid="{A68CEEF9-4BF6-4154-A8FB-4CDA5455C0D3}" name="XXL"/>
    <tableColumn id="8" xr3:uid="{B5EAC2D5-72FF-4FE9-B62E-3C28F6DC8546}" name="3XL"/>
    <tableColumn id="9" xr3:uid="{64A3485A-0142-4858-8714-0CE7D82590D2}" name="4X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5E83F-F3A1-4AF9-8960-7E9DD64B982A}">
  <dimension ref="A2:N19"/>
  <sheetViews>
    <sheetView tabSelected="1" workbookViewId="0">
      <selection activeCell="L15" sqref="L15"/>
    </sheetView>
  </sheetViews>
  <sheetFormatPr baseColWidth="10" defaultRowHeight="14.4" x14ac:dyDescent="0.3"/>
  <cols>
    <col min="1" max="1" width="36.33203125" customWidth="1"/>
    <col min="10" max="10" width="2.88671875" customWidth="1"/>
    <col min="12" max="12" width="35.44140625" customWidth="1"/>
    <col min="13" max="13" width="8.6640625" customWidth="1"/>
  </cols>
  <sheetData>
    <row r="2" spans="1:14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14" x14ac:dyDescent="0.3">
      <c r="A3" t="s">
        <v>9</v>
      </c>
      <c r="B3">
        <v>0</v>
      </c>
      <c r="C3">
        <v>2</v>
      </c>
      <c r="D3">
        <v>2</v>
      </c>
      <c r="E3">
        <v>6</v>
      </c>
      <c r="F3">
        <v>4</v>
      </c>
      <c r="G3">
        <v>5</v>
      </c>
      <c r="H3">
        <v>0</v>
      </c>
      <c r="I3">
        <v>0</v>
      </c>
      <c r="L3" s="1" t="s">
        <v>0</v>
      </c>
      <c r="M3" s="1" t="s">
        <v>10</v>
      </c>
      <c r="N3" s="1" t="s">
        <v>11</v>
      </c>
    </row>
    <row r="4" spans="1:14" x14ac:dyDescent="0.3">
      <c r="A4" t="s">
        <v>12</v>
      </c>
      <c r="B4">
        <v>0</v>
      </c>
      <c r="C4">
        <v>0</v>
      </c>
      <c r="D4">
        <v>0</v>
      </c>
      <c r="E4">
        <v>4</v>
      </c>
      <c r="F4">
        <v>0</v>
      </c>
      <c r="G4">
        <v>0</v>
      </c>
      <c r="H4">
        <v>1</v>
      </c>
      <c r="I4">
        <v>0</v>
      </c>
      <c r="L4" s="1" t="s">
        <v>16</v>
      </c>
      <c r="M4" s="1" t="s">
        <v>4</v>
      </c>
      <c r="N4" s="2" cm="1">
        <f t="array" ref="N4">SUMPRODUCT((vetement=L4)*(taille=M4)*(tablo))</f>
        <v>25</v>
      </c>
    </row>
    <row r="5" spans="1:14" x14ac:dyDescent="0.3">
      <c r="A5" t="s">
        <v>13</v>
      </c>
      <c r="B5">
        <v>0</v>
      </c>
      <c r="C5">
        <v>2</v>
      </c>
      <c r="D5">
        <v>16</v>
      </c>
      <c r="E5">
        <v>4</v>
      </c>
      <c r="F5">
        <v>3</v>
      </c>
      <c r="G5">
        <v>0</v>
      </c>
      <c r="H5">
        <v>1</v>
      </c>
      <c r="I5">
        <v>1</v>
      </c>
      <c r="L5" s="1"/>
      <c r="M5" s="1"/>
      <c r="N5" s="1"/>
    </row>
    <row r="6" spans="1:14" x14ac:dyDescent="0.3">
      <c r="A6" t="s">
        <v>14</v>
      </c>
      <c r="B6">
        <v>1</v>
      </c>
      <c r="C6">
        <v>13</v>
      </c>
      <c r="D6">
        <v>6</v>
      </c>
      <c r="E6">
        <v>1</v>
      </c>
      <c r="F6">
        <v>5</v>
      </c>
      <c r="G6">
        <v>1</v>
      </c>
      <c r="H6">
        <v>1</v>
      </c>
      <c r="I6">
        <v>0</v>
      </c>
      <c r="L6" s="1"/>
      <c r="M6" s="1"/>
      <c r="N6" s="1"/>
    </row>
    <row r="7" spans="1:14" x14ac:dyDescent="0.3">
      <c r="A7" t="s">
        <v>15</v>
      </c>
      <c r="B7">
        <v>0</v>
      </c>
      <c r="C7">
        <v>2</v>
      </c>
      <c r="D7">
        <v>3</v>
      </c>
      <c r="E7">
        <v>3</v>
      </c>
      <c r="F7">
        <v>2</v>
      </c>
      <c r="G7">
        <v>0</v>
      </c>
      <c r="H7">
        <v>0</v>
      </c>
      <c r="I7">
        <v>0</v>
      </c>
      <c r="L7" s="1"/>
      <c r="M7" s="1"/>
      <c r="N7" s="1"/>
    </row>
    <row r="8" spans="1:14" x14ac:dyDescent="0.3">
      <c r="A8" t="s">
        <v>16</v>
      </c>
      <c r="B8">
        <v>0</v>
      </c>
      <c r="C8">
        <v>0</v>
      </c>
      <c r="D8">
        <v>0</v>
      </c>
      <c r="E8">
        <v>25</v>
      </c>
      <c r="F8">
        <v>0</v>
      </c>
      <c r="G8">
        <v>0</v>
      </c>
      <c r="H8">
        <v>0</v>
      </c>
      <c r="I8">
        <v>0</v>
      </c>
      <c r="L8" s="1"/>
      <c r="M8" s="1"/>
      <c r="N8" s="1"/>
    </row>
    <row r="9" spans="1:14" ht="11.4" customHeight="1" x14ac:dyDescent="0.3">
      <c r="A9" t="s">
        <v>17</v>
      </c>
      <c r="K9" t="s">
        <v>28</v>
      </c>
      <c r="M9" s="1"/>
      <c r="N9" s="1"/>
    </row>
    <row r="10" spans="1:14" x14ac:dyDescent="0.3">
      <c r="A10" t="s">
        <v>18</v>
      </c>
      <c r="K10" t="s">
        <v>29</v>
      </c>
      <c r="L10" s="1"/>
      <c r="M10" s="1"/>
      <c r="N10" s="1"/>
    </row>
    <row r="11" spans="1:14" x14ac:dyDescent="0.3">
      <c r="A11" t="s">
        <v>19</v>
      </c>
    </row>
    <row r="12" spans="1:14" x14ac:dyDescent="0.3">
      <c r="A12" t="s">
        <v>20</v>
      </c>
    </row>
    <row r="13" spans="1:14" x14ac:dyDescent="0.3">
      <c r="A13" t="s">
        <v>21</v>
      </c>
    </row>
    <row r="14" spans="1:14" x14ac:dyDescent="0.3">
      <c r="A14" t="s">
        <v>22</v>
      </c>
    </row>
    <row r="15" spans="1:14" x14ac:dyDescent="0.3">
      <c r="A15" t="s">
        <v>23</v>
      </c>
    </row>
    <row r="16" spans="1:14" x14ac:dyDescent="0.3">
      <c r="A16" t="s">
        <v>24</v>
      </c>
    </row>
    <row r="17" spans="1:1" x14ac:dyDescent="0.3">
      <c r="A17" t="s">
        <v>25</v>
      </c>
    </row>
    <row r="18" spans="1:1" x14ac:dyDescent="0.3">
      <c r="A18" t="s">
        <v>26</v>
      </c>
    </row>
    <row r="19" spans="1:1" x14ac:dyDescent="0.3">
      <c r="A19" t="s">
        <v>27</v>
      </c>
    </row>
  </sheetData>
  <dataValidations count="2">
    <dataValidation type="list" allowBlank="1" showInputMessage="1" showErrorMessage="1" sqref="L4" xr:uid="{1F3FAF7A-D4DE-48E8-BF02-8674130B8330}">
      <formula1>$A$3:$A$19</formula1>
    </dataValidation>
    <dataValidation type="list" allowBlank="1" showInputMessage="1" showErrorMessage="1" sqref="M4" xr:uid="{6D5DBC5C-453F-4403-A3C9-2BD671BD4F29}">
      <formula1>$B$2:$I$2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tablo</vt:lpstr>
      <vt:lpstr>taille</vt:lpstr>
      <vt:lpstr>vetement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perreaud</dc:creator>
  <cp:lastModifiedBy>koch gilles</cp:lastModifiedBy>
  <dcterms:created xsi:type="dcterms:W3CDTF">2024-11-13T17:27:20Z</dcterms:created>
  <dcterms:modified xsi:type="dcterms:W3CDTF">2024-11-13T18:41:04Z</dcterms:modified>
</cp:coreProperties>
</file>