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FDA09CCA-F206-48C7-A858-703D2D25A936}" xr6:coauthVersionLast="47" xr6:coauthVersionMax="47" xr10:uidLastSave="{00000000-0000-0000-0000-000000000000}"/>
  <bookViews>
    <workbookView xWindow="-108" yWindow="-108" windowWidth="23256" windowHeight="12576" xr2:uid="{B93F5ED3-F700-8347-8B0F-BE37D055CA6E}"/>
  </bookViews>
  <sheets>
    <sheet name="Feuil1" sheetId="1" r:id="rId1"/>
  </sheets>
  <definedNames>
    <definedName name="pays">OFFSET(Feuil1!$C$7,,,COUNTIF(Feuil1!$C$7:$C$260,"&gt;&lt;"))</definedName>
    <definedName name="reservation">OFFSET(pays,,-1,)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1" l="1" a="1"/>
  <c r="F6" i="1" s="1"/>
  <c r="G6" i="1" s="1" a="1"/>
  <c r="G6" i="1" s="1"/>
  <c r="F7" i="1" l="1" a="1"/>
  <c r="F7" i="1" s="1"/>
  <c r="G7" i="1" s="1" a="1"/>
  <c r="G7" i="1" s="1"/>
  <c r="F8" i="1" l="1" a="1"/>
  <c r="F8" i="1" s="1"/>
  <c r="F9" i="1" s="1" a="1"/>
  <c r="F9" i="1" s="1"/>
  <c r="G9" i="1" s="1" a="1"/>
  <c r="G9" i="1" s="1"/>
  <c r="G8" i="1" l="1" a="1"/>
  <c r="G8" i="1" s="1"/>
  <c r="F10" i="1" a="1"/>
  <c r="F10" i="1" s="1"/>
  <c r="G10" i="1" s="1" a="1"/>
  <c r="G10" i="1" s="1"/>
  <c r="F11" i="1" l="1" a="1"/>
  <c r="F11" i="1" s="1"/>
  <c r="G11" i="1" s="1" a="1"/>
  <c r="G11" i="1" s="1"/>
  <c r="F12" i="1" l="1" a="1"/>
  <c r="F12" i="1" s="1"/>
  <c r="G12" i="1" s="1" a="1"/>
  <c r="G12" i="1" s="1"/>
  <c r="F13" i="1" l="1" a="1"/>
  <c r="F13" i="1" s="1"/>
  <c r="G13" i="1" s="1" a="1"/>
  <c r="G13" i="1" s="1"/>
  <c r="F14" i="1" l="1" a="1"/>
  <c r="F14" i="1" s="1"/>
  <c r="G14" i="1" s="1" a="1"/>
  <c r="G14" i="1" s="1"/>
  <c r="F15" i="1" l="1" a="1"/>
  <c r="F15" i="1" s="1"/>
  <c r="G15" i="1" s="1" a="1"/>
  <c r="G15" i="1" s="1"/>
  <c r="F16" i="1" l="1" a="1"/>
  <c r="F16" i="1" s="1"/>
  <c r="G16" i="1" s="1" a="1"/>
  <c r="G16" i="1" s="1"/>
  <c r="F17" i="1" l="1" a="1"/>
  <c r="F17" i="1" s="1"/>
  <c r="F18" i="1" s="1" a="1"/>
  <c r="F18" i="1" s="1"/>
  <c r="G17" i="1" l="1" a="1"/>
  <c r="G17" i="1" s="1"/>
  <c r="F19" i="1" a="1"/>
  <c r="F19" i="1" s="1"/>
  <c r="G18" i="1" a="1"/>
  <c r="G18" i="1" s="1"/>
  <c r="F20" i="1" l="1" a="1"/>
  <c r="F20" i="1" s="1"/>
  <c r="G19" i="1" a="1"/>
  <c r="G19" i="1" s="1"/>
  <c r="F21" i="1" l="1" a="1"/>
  <c r="F21" i="1" s="1"/>
  <c r="G20" i="1" a="1"/>
  <c r="G20" i="1" s="1"/>
  <c r="F22" i="1" l="1" a="1"/>
  <c r="F22" i="1" s="1"/>
  <c r="G21" i="1" a="1"/>
  <c r="G21" i="1" s="1"/>
  <c r="F23" i="1" l="1" a="1"/>
  <c r="F23" i="1" s="1"/>
  <c r="G23" i="1" s="1" a="1"/>
  <c r="G23" i="1" s="1"/>
  <c r="G22" i="1" a="1"/>
  <c r="G2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<sst xmlns="http://schemas.openxmlformats.org/spreadsheetml/2006/main" count="36" uniqueCount="28">
  <si>
    <t>Pays</t>
  </si>
  <si>
    <t>Russie</t>
  </si>
  <si>
    <t>France</t>
  </si>
  <si>
    <t>Arménie</t>
  </si>
  <si>
    <t>Allemagne</t>
  </si>
  <si>
    <t>Canada</t>
  </si>
  <si>
    <t>Belgique</t>
  </si>
  <si>
    <t>Suisse</t>
  </si>
  <si>
    <t>Thailande</t>
  </si>
  <si>
    <t>Australie</t>
  </si>
  <si>
    <t>Espagne</t>
  </si>
  <si>
    <t>Maroc</t>
  </si>
  <si>
    <t>Islande</t>
  </si>
  <si>
    <t>Irelande</t>
  </si>
  <si>
    <t>Reservation</t>
  </si>
  <si>
    <t>Quantité</t>
  </si>
  <si>
    <t>Date</t>
  </si>
  <si>
    <t xml:space="preserve">pays </t>
  </si>
  <si>
    <t>DECALER(Feuil1!$C$7;;;NB.SI(Feuil1!$C$7:$C$260;"&gt;&lt;"))</t>
  </si>
  <si>
    <t>reservation</t>
  </si>
  <si>
    <t>DECALER(pays;;-1;)</t>
  </si>
  <si>
    <t>en F6 formule qui trie sans double et classe alphabétiquement</t>
  </si>
  <si>
    <t>SIERREUR(INDEX(pays;EQUIV(0;NB.SI(pays;"&lt;"&amp;pays)-SOMME(NB.SI(pays;F$5:F5));0));"")</t>
  </si>
  <si>
    <t xml:space="preserve">en G6 un simple SOMME.SI </t>
  </si>
  <si>
    <t>SOMME.SI(pays;F6;reservation)</t>
  </si>
  <si>
    <t xml:space="preserve">avec des champs nommés dans gestionnaire de noms </t>
  </si>
  <si>
    <t>eventuellement un format personnalisé pour masquer les 0</t>
  </si>
  <si>
    <t xml:space="preserve"> Standard;std;""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</si>
</sst>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2" x14ac:knownFonts="1"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0" xfId="0" applyFont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31EAAC-B7CB-5F4B-915F-60D95B5D60EC}">
  <dimension ref="A5:K26"/>
  <sheetViews>
    <sheetView tabSelected="1" topLeftCell="A4" workbookViewId="0">
      <selection activeCell="L19" sqref="L19"/>
    </sheetView>
  </sheetViews>
  <sheetFormatPr baseColWidth="10" defaultRowHeight="15.6" x14ac:dyDescent="0.3"/>
  <sheetData>
    <row r="5" spans="1:11" x14ac:dyDescent="0.3">
      <c r="A5" t="s">
        <v>16</v>
      </c>
      <c r="B5" t="s">
        <v>14</v>
      </c>
      <c r="C5" t="s">
        <v>0</v>
      </c>
      <c r="F5" s="1" t="s">
        <v>0</v>
      </c>
      <c r="G5" s="1" t="s">
        <v>15</v>
      </c>
      <c r="J5" t="s">
        <v>25</v>
      </c>
    </row>
    <row r="6" spans="1:11" x14ac:dyDescent="0.3">
      <c r="F6" s="1" t="str" cm="1">
        <f t="array" aca="1" ref="F6" ca="1">IFERROR(INDEX(pays,MATCH(0,COUNTIF(pays,"&lt;"&amp;pays)-SUM(COUNTIF(pays,F$5:F5)),0)),"")</f>
        <v>Allemagne</v>
      </c>
      <c r="G6" s="3" cm="1">
        <f t="array" aca="1" ref="G6" ca="1">SUMIF(pays,F6,reservation)</f>
        <v>7</v>
      </c>
      <c r="J6" t="s">
        <v>17</v>
      </c>
      <c r="K6" s="2" t="s">
        <v>18</v>
      </c>
    </row>
    <row r="7" spans="1:11" x14ac:dyDescent="0.3">
      <c r="B7">
        <v>10</v>
      </c>
      <c r="C7" t="s">
        <v>1</v>
      </c>
      <c r="F7" s="1" t="str" cm="1">
        <f t="array" aca="1" ref="F7" ca="1">IFERROR(INDEX(pays,MATCH(0,COUNTIF(pays,"&lt;"&amp;pays)-SUM(COUNTIF(pays,F$5:F6)),0)),"")</f>
        <v>Arménie</v>
      </c>
      <c r="G7" s="3" cm="1">
        <f t="array" aca="1" ref="G7" ca="1">SUMIF(pays,F7,reservation)</f>
        <v>0</v>
      </c>
      <c r="J7" t="s">
        <v>19</v>
      </c>
      <c r="K7" s="2" t="s">
        <v>20</v>
      </c>
    </row>
    <row r="8" spans="1:11" x14ac:dyDescent="0.3">
      <c r="B8">
        <v>1</v>
      </c>
      <c r="C8" t="s">
        <v>2</v>
      </c>
      <c r="F8" s="1" t="str" cm="1">
        <f t="array" aca="1" ref="F8" ca="1">IFERROR(INDEX(pays,MATCH(0,COUNTIF(pays,"&lt;"&amp;pays)-SUM(COUNTIF(pays,F$5:F7)),0)),"")</f>
        <v>Australie</v>
      </c>
      <c r="G8" s="3" cm="1">
        <f t="array" aca="1" ref="G8" ca="1">SUMIF(pays,F8,reservation)</f>
        <v>0</v>
      </c>
    </row>
    <row r="9" spans="1:11" x14ac:dyDescent="0.3">
      <c r="C9" t="s">
        <v>3</v>
      </c>
      <c r="F9" s="1" t="str" cm="1">
        <f t="array" aca="1" ref="F9" ca="1">IFERROR(INDEX(pays,MATCH(0,COUNTIF(pays,"&lt;"&amp;pays)-SUM(COUNTIF(pays,F$5:F8)),0)),"")</f>
        <v>Belgique</v>
      </c>
      <c r="G9" s="3" cm="1">
        <f t="array" aca="1" ref="G9" ca="1">SUMIF(pays,F9,reservation)</f>
        <v>0</v>
      </c>
      <c r="J9" t="s">
        <v>21</v>
      </c>
    </row>
    <row r="10" spans="1:11" x14ac:dyDescent="0.3">
      <c r="B10">
        <v>2</v>
      </c>
      <c r="C10" t="s">
        <v>4</v>
      </c>
      <c r="F10" s="1" t="str" cm="1">
        <f t="array" aca="1" ref="F10" ca="1">IFERROR(INDEX(pays,MATCH(0,COUNTIF(pays,"&lt;"&amp;pays)-SUM(COUNTIF(pays,F$5:F9)),0)),"")</f>
        <v>Canada</v>
      </c>
      <c r="G10" s="3" cm="1">
        <f t="array" aca="1" ref="G10" ca="1">SUMIF(pays,F10,reservation)</f>
        <v>0</v>
      </c>
      <c r="J10" s="2" t="s">
        <v>22</v>
      </c>
    </row>
    <row r="11" spans="1:11" x14ac:dyDescent="0.3">
      <c r="B11">
        <v>2</v>
      </c>
      <c r="C11" t="s">
        <v>4</v>
      </c>
      <c r="F11" s="1" t="str" cm="1">
        <f t="array" aca="1" ref="F11" ca="1">IFERROR(INDEX(pays,MATCH(0,COUNTIF(pays,"&lt;"&amp;pays)-SUM(COUNTIF(pays,F$5:F10)),0)),"")</f>
        <v>Espagne</v>
      </c>
      <c r="G11" s="3" cm="1">
        <f t="array" aca="1" ref="G11" ca="1">SUMIF(pays,F11,reservation)</f>
        <v>0</v>
      </c>
    </row>
    <row r="12" spans="1:11" x14ac:dyDescent="0.3">
      <c r="C12" t="s">
        <v>5</v>
      </c>
      <c r="F12" s="1" t="str" cm="1">
        <f t="array" aca="1" ref="F12" ca="1">IFERROR(INDEX(pays,MATCH(0,COUNTIF(pays,"&lt;"&amp;pays)-SUM(COUNTIF(pays,F$5:F11)),0)),"")</f>
        <v>France</v>
      </c>
      <c r="G12" s="3" cm="1">
        <f t="array" aca="1" ref="G12" ca="1">SUMIF(pays,F12,reservation)</f>
        <v>10</v>
      </c>
      <c r="J12" t="s">
        <v>23</v>
      </c>
    </row>
    <row r="13" spans="1:11" x14ac:dyDescent="0.3">
      <c r="C13" t="s">
        <v>6</v>
      </c>
      <c r="F13" s="1" t="str" cm="1">
        <f t="array" aca="1" ref="F13" ca="1">IFERROR(INDEX(pays,MATCH(0,COUNTIF(pays,"&lt;"&amp;pays)-SUM(COUNTIF(pays,F$5:F12)),0)),"")</f>
        <v>Irelande</v>
      </c>
      <c r="G13" s="3" cm="1">
        <f t="array" aca="1" ref="G13" ca="1">SUMIF(pays,F13,reservation)</f>
        <v>0</v>
      </c>
      <c r="J13" s="2" t="s">
        <v>24</v>
      </c>
    </row>
    <row r="14" spans="1:11" x14ac:dyDescent="0.3">
      <c r="C14" t="s">
        <v>6</v>
      </c>
      <c r="F14" s="1" t="str" cm="1">
        <f t="array" aca="1" ref="F14" ca="1">IFERROR(INDEX(pays,MATCH(0,COUNTIF(pays,"&lt;"&amp;pays)-SUM(COUNTIF(pays,F$5:F13)),0)),"")</f>
        <v>Islande</v>
      </c>
      <c r="G14" s="3" cm="1">
        <f t="array" aca="1" ref="G14" ca="1">SUMIF(pays,F14,reservation)</f>
        <v>0</v>
      </c>
    </row>
    <row r="15" spans="1:11" x14ac:dyDescent="0.3">
      <c r="C15" t="s">
        <v>7</v>
      </c>
      <c r="F15" s="1" t="str" cm="1">
        <f t="array" aca="1" ref="F15" ca="1">IFERROR(INDEX(pays,MATCH(0,COUNTIF(pays,"&lt;"&amp;pays)-SUM(COUNTIF(pays,F$5:F14)),0)),"")</f>
        <v>Maroc</v>
      </c>
      <c r="G15" s="3" cm="1">
        <f t="array" aca="1" ref="G15" ca="1">SUMIF(pays,F15,reservation)</f>
        <v>0</v>
      </c>
      <c r="J15" t="s">
        <v>26</v>
      </c>
    </row>
    <row r="16" spans="1:11" x14ac:dyDescent="0.3">
      <c r="C16" t="s">
        <v>8</v>
      </c>
      <c r="F16" s="1" t="str" cm="1">
        <f t="array" aca="1" ref="F16" ca="1">IFERROR(INDEX(pays,MATCH(0,COUNTIF(pays,"&lt;"&amp;pays)-SUM(COUNTIF(pays,F$5:F15)),0)),"")</f>
        <v>Russie</v>
      </c>
      <c r="G16" s="3" cm="1">
        <f t="array" aca="1" ref="G16" ca="1">SUMIF(pays,F16,reservation)</f>
        <v>10</v>
      </c>
      <c r="J16" s="2" t="s">
        <v>27</v>
      </c>
    </row>
    <row r="17" spans="2:7" x14ac:dyDescent="0.3">
      <c r="C17" t="s">
        <v>9</v>
      </c>
      <c r="F17" s="1" t="str" cm="1">
        <f t="array" aca="1" ref="F17" ca="1">IFERROR(INDEX(pays,MATCH(0,COUNTIF(pays,"&lt;"&amp;pays)-SUM(COUNTIF(pays,F$5:F16)),0)),"")</f>
        <v>Suisse</v>
      </c>
      <c r="G17" s="3" cm="1">
        <f t="array" aca="1" ref="G17" ca="1">SUMIF(pays,F17,reservation)</f>
        <v>0</v>
      </c>
    </row>
    <row r="18" spans="2:7" x14ac:dyDescent="0.3">
      <c r="B18">
        <v>1</v>
      </c>
      <c r="C18" t="s">
        <v>2</v>
      </c>
      <c r="F18" s="1" t="str" cm="1">
        <f t="array" aca="1" ref="F18" ca="1">IFERROR(INDEX(pays,MATCH(0,COUNTIF(pays,"&lt;"&amp;pays)-SUM(COUNTIF(pays,F$5:F17)),0)),"")</f>
        <v>Thailande</v>
      </c>
      <c r="G18" s="3" cm="1">
        <f t="array" aca="1" ref="G18" ca="1">SUMIF(pays,F18,reservation)</f>
        <v>0</v>
      </c>
    </row>
    <row r="19" spans="2:7" x14ac:dyDescent="0.3">
      <c r="C19" t="s">
        <v>10</v>
      </c>
      <c r="F19" s="1" t="str" cm="1">
        <f t="array" aca="1" ref="F19" ca="1">IFERROR(INDEX(pays,MATCH(0,COUNTIF(pays,"&lt;"&amp;pays)-SUM(COUNTIF(pays,F$5:F18)),0)),"")</f>
        <v/>
      </c>
      <c r="G19" s="3" cm="1">
        <f t="array" aca="1" ref="G19" ca="1">SUMIF(pays,F19,reservation)</f>
        <v>0</v>
      </c>
    </row>
    <row r="20" spans="2:7" x14ac:dyDescent="0.3">
      <c r="C20" t="s">
        <v>11</v>
      </c>
      <c r="F20" s="1" t="str" cm="1">
        <f t="array" aca="1" ref="F20" ca="1">IFERROR(INDEX(pays,MATCH(0,COUNTIF(pays,"&lt;"&amp;pays)-SUM(COUNTIF(pays,F$5:F19)),0)),"")</f>
        <v/>
      </c>
      <c r="G20" s="3" cm="1">
        <f t="array" aca="1" ref="G20" ca="1">SUMIF(pays,F20,reservation)</f>
        <v>0</v>
      </c>
    </row>
    <row r="21" spans="2:7" x14ac:dyDescent="0.3">
      <c r="C21" t="s">
        <v>12</v>
      </c>
      <c r="F21" s="1" t="str" cm="1">
        <f t="array" aca="1" ref="F21" ca="1">IFERROR(INDEX(pays,MATCH(0,COUNTIF(pays,"&lt;"&amp;pays)-SUM(COUNTIF(pays,F$5:F20)),0)),"")</f>
        <v/>
      </c>
      <c r="G21" s="3" cm="1">
        <f t="array" aca="1" ref="G21" ca="1">SUMIF(pays,F21,reservation)</f>
        <v>0</v>
      </c>
    </row>
    <row r="22" spans="2:7" x14ac:dyDescent="0.3">
      <c r="C22" t="s">
        <v>12</v>
      </c>
      <c r="F22" s="1" t="str" cm="1">
        <f t="array" aca="1" ref="F22" ca="1">IFERROR(INDEX(pays,MATCH(0,COUNTIF(pays,"&lt;"&amp;pays)-SUM(COUNTIF(pays,F$5:F21)),0)),"")</f>
        <v/>
      </c>
      <c r="G22" s="3" cm="1">
        <f t="array" aca="1" ref="G22" ca="1">SUMIF(pays,F22,reservation)</f>
        <v>0</v>
      </c>
    </row>
    <row r="23" spans="2:7" x14ac:dyDescent="0.3">
      <c r="C23" t="s">
        <v>13</v>
      </c>
      <c r="F23" s="1" t="str" cm="1">
        <f t="array" aca="1" ref="F23" ca="1">IFERROR(INDEX(pays,MATCH(0,COUNTIF(pays,"&lt;"&amp;pays)-SUM(COUNTIF(pays,F$5:F22)),0)),"")</f>
        <v/>
      </c>
      <c r="G23" s="3" cm="1">
        <f t="array" aca="1" ref="G23" ca="1">SUMIF(pays,F23,reservation)</f>
        <v>0</v>
      </c>
    </row>
    <row r="24" spans="2:7" x14ac:dyDescent="0.3">
      <c r="B24">
        <v>3</v>
      </c>
      <c r="C24" t="s">
        <v>4</v>
      </c>
    </row>
    <row r="25" spans="2:7" x14ac:dyDescent="0.3">
      <c r="C25" t="s">
        <v>4</v>
      </c>
    </row>
    <row r="26" spans="2:7" x14ac:dyDescent="0.3">
      <c r="B26">
        <v>8</v>
      </c>
      <c r="C26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 THW</dc:creator>
  <cp:lastModifiedBy>koch gilles</cp:lastModifiedBy>
  <dcterms:created xsi:type="dcterms:W3CDTF">2024-07-20T07:59:36Z</dcterms:created>
  <dcterms:modified xsi:type="dcterms:W3CDTF">2024-07-20T13:52:13Z</dcterms:modified>
</cp:coreProperties>
</file>