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16DDFC85-91EF-4AC6-B454-035E01B762A6}" xr6:coauthVersionLast="47" xr6:coauthVersionMax="47" xr10:uidLastSave="{00000000-0000-0000-0000-000000000000}"/>
  <bookViews>
    <workbookView xWindow="-108" yWindow="-108" windowWidth="23256" windowHeight="12576" xr2:uid="{6BE4A427-A338-401C-8A27-B4AA72CD4FAF}"/>
  </bookViews>
  <sheets>
    <sheet name="Feuil1" sheetId="1" r:id="rId1"/>
    <sheet name="Feuil2" sheetId="2" r:id="rId2"/>
  </sheets>
  <definedNames>
    <definedName name="tabloA">Feuil2!$A$2:$A$29</definedName>
    <definedName name="tabloB">Feuil2!$B$2:$B$29</definedName>
    <definedName name="tabloD">Feuil2!$D$2:$D$1373</definedName>
    <definedName name="tabloE">OFFSET(tabloD,,1,)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758" i="2" l="1" a="1"/>
  <c r="E758" i="2" s="1"/>
  <c r="E226" i="2" a="1"/>
  <c r="E226" i="2" s="1"/>
  <c r="E1346" i="2" a="1"/>
  <c r="E1346" i="2" s="1"/>
  <c r="D1346" i="2" a="1"/>
  <c r="D1346" i="2" s="1"/>
  <c r="E1318" i="2" a="1"/>
  <c r="E1318" i="2" s="1"/>
  <c r="D1318" i="2" a="1"/>
  <c r="D1318" i="2" s="1"/>
  <c r="E1290" i="2" a="1"/>
  <c r="E1290" i="2" s="1"/>
  <c r="D1290" i="2" a="1"/>
  <c r="D1290" i="2" s="1"/>
  <c r="E1262" i="2" a="1"/>
  <c r="E1262" i="2" s="1"/>
  <c r="D1262" i="2" a="1"/>
  <c r="D1262" i="2" s="1"/>
  <c r="E1234" i="2" a="1"/>
  <c r="E1234" i="2" s="1"/>
  <c r="D1234" i="2" a="1"/>
  <c r="D1234" i="2" s="1"/>
  <c r="E1206" i="2" a="1"/>
  <c r="E1206" i="2" s="1"/>
  <c r="D1206" i="2" a="1"/>
  <c r="D1206" i="2" s="1"/>
  <c r="E1178" i="2" a="1"/>
  <c r="E1178" i="2" s="1"/>
  <c r="D1178" i="2" a="1"/>
  <c r="D1178" i="2" s="1"/>
  <c r="E1150" i="2" a="1"/>
  <c r="E1150" i="2" s="1"/>
  <c r="D1150" i="2" a="1"/>
  <c r="D1150" i="2" s="1"/>
  <c r="E1122" i="2" a="1"/>
  <c r="E1122" i="2" s="1"/>
  <c r="D1122" i="2" a="1"/>
  <c r="D1122" i="2" s="1"/>
  <c r="E1094" i="2" a="1"/>
  <c r="E1094" i="2" s="1"/>
  <c r="D1094" i="2" a="1"/>
  <c r="D1094" i="2" s="1"/>
  <c r="E1066" i="2" a="1"/>
  <c r="E1066" i="2" s="1"/>
  <c r="D1066" i="2" a="1"/>
  <c r="D1066" i="2" s="1"/>
  <c r="E1038" i="2" a="1"/>
  <c r="E1038" i="2" s="1"/>
  <c r="D1038" i="2" a="1"/>
  <c r="D1038" i="2" s="1"/>
  <c r="E1010" i="2" a="1"/>
  <c r="E1010" i="2" s="1"/>
  <c r="D1010" i="2" a="1"/>
  <c r="D1010" i="2" s="1"/>
  <c r="E982" i="2" a="1"/>
  <c r="E982" i="2" s="1"/>
  <c r="D982" i="2" a="1"/>
  <c r="D982" i="2" s="1"/>
  <c r="E954" i="2" a="1"/>
  <c r="E954" i="2" s="1"/>
  <c r="D954" i="2" a="1"/>
  <c r="D954" i="2" s="1"/>
  <c r="E926" i="2" a="1"/>
  <c r="E926" i="2" s="1"/>
  <c r="D926" i="2" a="1"/>
  <c r="D926" i="2" s="1"/>
  <c r="E898" i="2" a="1"/>
  <c r="E898" i="2" s="1"/>
  <c r="D898" i="2" a="1"/>
  <c r="D898" i="2" s="1"/>
  <c r="E870" i="2" a="1"/>
  <c r="E870" i="2" s="1"/>
  <c r="D870" i="2" a="1"/>
  <c r="D870" i="2" s="1"/>
  <c r="E842" i="2" a="1"/>
  <c r="E842" i="2" s="1"/>
  <c r="D842" i="2" a="1"/>
  <c r="D842" i="2" s="1"/>
  <c r="E814" i="2" a="1"/>
  <c r="E814" i="2" s="1"/>
  <c r="D814" i="2" a="1"/>
  <c r="D814" i="2" s="1"/>
  <c r="E786" i="2" a="1"/>
  <c r="E786" i="2" s="1"/>
  <c r="D786" i="2" a="1"/>
  <c r="D786" i="2" s="1"/>
  <c r="D758" i="2" a="1"/>
  <c r="D758" i="2" s="1"/>
  <c r="E730" i="2" a="1"/>
  <c r="E730" i="2" s="1"/>
  <c r="D730" i="2" a="1"/>
  <c r="D730" i="2" s="1"/>
  <c r="E702" i="2" a="1"/>
  <c r="E702" i="2" s="1"/>
  <c r="D702" i="2" a="1"/>
  <c r="D702" i="2" s="1"/>
  <c r="E674" i="2" a="1"/>
  <c r="E674" i="2" s="1"/>
  <c r="D674" i="2" a="1"/>
  <c r="D674" i="2" s="1"/>
  <c r="E646" i="2" a="1"/>
  <c r="E646" i="2" s="1"/>
  <c r="D646" i="2" a="1"/>
  <c r="D646" i="2" s="1"/>
  <c r="E618" i="2" a="1"/>
  <c r="E618" i="2" s="1"/>
  <c r="D618" i="2" a="1"/>
  <c r="D618" i="2" s="1"/>
  <c r="E590" i="2" a="1"/>
  <c r="E590" i="2" s="1"/>
  <c r="D590" i="2" a="1"/>
  <c r="D590" i="2" s="1"/>
  <c r="E562" i="2" a="1"/>
  <c r="E562" i="2" s="1"/>
  <c r="D562" i="2" a="1"/>
  <c r="D562" i="2" s="1"/>
  <c r="E534" i="2" a="1"/>
  <c r="E534" i="2" s="1"/>
  <c r="D534" i="2" a="1"/>
  <c r="D534" i="2" s="1"/>
  <c r="E506" i="2" a="1"/>
  <c r="E506" i="2" s="1"/>
  <c r="D506" i="2" a="1"/>
  <c r="D506" i="2" s="1"/>
  <c r="E478" i="2" a="1"/>
  <c r="E478" i="2" s="1"/>
  <c r="D478" i="2" a="1"/>
  <c r="D478" i="2" s="1"/>
  <c r="E450" i="2" a="1"/>
  <c r="E450" i="2" s="1"/>
  <c r="D450" i="2" a="1"/>
  <c r="D450" i="2" s="1"/>
  <c r="E422" i="2" a="1"/>
  <c r="E422" i="2" s="1"/>
  <c r="D422" i="2" a="1"/>
  <c r="D422" i="2" s="1"/>
  <c r="E394" i="2" a="1"/>
  <c r="E394" i="2" s="1"/>
  <c r="D394" i="2" a="1"/>
  <c r="D394" i="2" s="1"/>
  <c r="E366" i="2" a="1"/>
  <c r="E366" i="2" s="1"/>
  <c r="D366" i="2" a="1"/>
  <c r="D366" i="2" s="1"/>
  <c r="E338" i="2" a="1"/>
  <c r="E338" i="2" s="1"/>
  <c r="D338" i="2" a="1"/>
  <c r="D338" i="2" s="1"/>
  <c r="E310" i="2" a="1"/>
  <c r="E310" i="2" s="1"/>
  <c r="D310" i="2" a="1"/>
  <c r="D310" i="2" s="1"/>
  <c r="E282" i="2" a="1"/>
  <c r="E282" i="2" s="1"/>
  <c r="D282" i="2" a="1"/>
  <c r="D282" i="2" s="1"/>
  <c r="D254" i="2" a="1"/>
  <c r="D254" i="2" s="1"/>
  <c r="E254" i="2" a="1"/>
  <c r="E254" i="2" s="1"/>
  <c r="D226" i="2" a="1"/>
  <c r="D226" i="2" s="1"/>
  <c r="E198" i="2" a="1"/>
  <c r="E198" i="2" s="1"/>
  <c r="D198" i="2" a="1"/>
  <c r="D198" i="2" s="1"/>
  <c r="E170" i="2" a="1"/>
  <c r="E170" i="2" s="1"/>
  <c r="D170" i="2" a="1"/>
  <c r="D170" i="2" s="1"/>
  <c r="E142" i="2" a="1"/>
  <c r="E142" i="2" s="1"/>
  <c r="D142" i="2" a="1"/>
  <c r="D142" i="2" s="1"/>
  <c r="E114" i="2" a="1"/>
  <c r="E114" i="2" s="1"/>
  <c r="D114" i="2" a="1"/>
  <c r="D114" i="2" s="1"/>
  <c r="E86" i="2" a="1"/>
  <c r="E86" i="2" s="1"/>
  <c r="D86" i="2" a="1"/>
  <c r="D86" i="2" s="1"/>
  <c r="E58" i="2" a="1"/>
  <c r="E58" i="2" s="1"/>
  <c r="D58" i="2" a="1"/>
  <c r="D58" i="2" s="1"/>
  <c r="E30" i="2" a="1"/>
  <c r="E30" i="2" s="1"/>
  <c r="D30" i="2" a="1"/>
  <c r="D30" i="2" s="1"/>
  <c r="E2" i="2" a="1"/>
  <c r="E2" i="2" s="1"/>
  <c r="D2" i="2" a="1"/>
  <c r="D2" i="2" s="1"/>
  <c r="J40" i="1" l="1" a="1"/>
  <c r="J40" i="1" s="1"/>
  <c r="J42" i="1" a="1"/>
  <c r="J42" i="1" s="1"/>
  <c r="J44" i="1" a="1"/>
  <c r="J44" i="1" s="1"/>
  <c r="J46" i="1" a="1"/>
  <c r="J46" i="1" s="1"/>
  <c r="J48" i="1" a="1"/>
  <c r="J48" i="1" s="1"/>
  <c r="K3" i="1" a="1"/>
  <c r="K3" i="1" s="1"/>
  <c r="K7" i="1" a="1"/>
  <c r="K7" i="1" s="1"/>
  <c r="K11" i="1" a="1"/>
  <c r="K11" i="1" s="1"/>
  <c r="K15" i="1" a="1"/>
  <c r="K15" i="1" s="1"/>
  <c r="K19" i="1" a="1"/>
  <c r="K19" i="1" s="1"/>
  <c r="K23" i="1" a="1"/>
  <c r="K23" i="1" s="1"/>
  <c r="K27" i="1" a="1"/>
  <c r="K27" i="1" s="1"/>
  <c r="K31" i="1" a="1"/>
  <c r="K31" i="1" s="1"/>
  <c r="K35" i="1" a="1"/>
  <c r="K35" i="1" s="1"/>
  <c r="K2" i="1" a="1"/>
  <c r="K2" i="1" s="1"/>
  <c r="J38" i="1" a="1"/>
  <c r="J38" i="1" s="1"/>
  <c r="J6" i="1" a="1"/>
  <c r="J6" i="1" s="1"/>
  <c r="J10" i="1" a="1"/>
  <c r="J10" i="1" s="1"/>
  <c r="J14" i="1" a="1"/>
  <c r="J14" i="1" s="1"/>
  <c r="J18" i="1" a="1"/>
  <c r="J18" i="1" s="1"/>
  <c r="J22" i="1" a="1"/>
  <c r="J22" i="1" s="1"/>
  <c r="J26" i="1" a="1"/>
  <c r="J26" i="1" s="1"/>
  <c r="J30" i="1" a="1"/>
  <c r="J30" i="1" s="1"/>
  <c r="J34" i="1" a="1"/>
  <c r="J34" i="1" s="1"/>
  <c r="K40" i="1" a="1"/>
  <c r="K40" i="1" s="1"/>
  <c r="K42" i="1" a="1"/>
  <c r="K42" i="1" s="1"/>
  <c r="K44" i="1" a="1"/>
  <c r="K44" i="1" s="1"/>
  <c r="K46" i="1" a="1"/>
  <c r="K46" i="1" s="1"/>
  <c r="K48" i="1" a="1"/>
  <c r="K48" i="1" s="1"/>
  <c r="K4" i="1" a="1"/>
  <c r="K4" i="1" s="1"/>
  <c r="K8" i="1" a="1"/>
  <c r="K8" i="1" s="1"/>
  <c r="K12" i="1" a="1"/>
  <c r="K12" i="1" s="1"/>
  <c r="K16" i="1" a="1"/>
  <c r="K16" i="1" s="1"/>
  <c r="K20" i="1" a="1"/>
  <c r="K20" i="1" s="1"/>
  <c r="K24" i="1" a="1"/>
  <c r="K24" i="1" s="1"/>
  <c r="K28" i="1" a="1"/>
  <c r="K28" i="1" s="1"/>
  <c r="K32" i="1" a="1"/>
  <c r="K32" i="1" s="1"/>
  <c r="K36" i="1" a="1"/>
  <c r="K36" i="1" s="1"/>
  <c r="J35" i="1" a="1"/>
  <c r="J35" i="1" s="1"/>
  <c r="L35" i="1" s="1" a="1"/>
  <c r="L35" i="1" s="1"/>
  <c r="J3" i="1" a="1"/>
  <c r="J3" i="1" s="1"/>
  <c r="L3" i="1" s="1" a="1"/>
  <c r="L3" i="1" s="1"/>
  <c r="J7" i="1" a="1"/>
  <c r="J7" i="1" s="1"/>
  <c r="L7" i="1" s="1" a="1"/>
  <c r="L7" i="1" s="1"/>
  <c r="J11" i="1" a="1"/>
  <c r="J11" i="1" s="1"/>
  <c r="L11" i="1" s="1" a="1"/>
  <c r="L11" i="1" s="1"/>
  <c r="J15" i="1" a="1"/>
  <c r="J15" i="1" s="1"/>
  <c r="L15" i="1" s="1" a="1"/>
  <c r="L15" i="1" s="1"/>
  <c r="J19" i="1" a="1"/>
  <c r="J19" i="1" s="1"/>
  <c r="L19" i="1" s="1" a="1"/>
  <c r="L19" i="1" s="1"/>
  <c r="J23" i="1" a="1"/>
  <c r="J23" i="1" s="1"/>
  <c r="L23" i="1" s="1" a="1"/>
  <c r="L23" i="1" s="1"/>
  <c r="J27" i="1" a="1"/>
  <c r="J27" i="1" s="1"/>
  <c r="L27" i="1" s="1" a="1"/>
  <c r="L27" i="1" s="1"/>
  <c r="J31" i="1" a="1"/>
  <c r="J31" i="1" s="1"/>
  <c r="L31" i="1" s="1" a="1"/>
  <c r="L31" i="1" s="1"/>
  <c r="J2" i="1" a="1"/>
  <c r="J2" i="1" s="1"/>
  <c r="L2" i="1" s="1" a="1"/>
  <c r="L2" i="1" s="1"/>
  <c r="J39" i="1" a="1"/>
  <c r="J39" i="1" s="1"/>
  <c r="J41" i="1" a="1"/>
  <c r="J41" i="1" s="1"/>
  <c r="J43" i="1" a="1"/>
  <c r="J43" i="1" s="1"/>
  <c r="J45" i="1" a="1"/>
  <c r="J45" i="1" s="1"/>
  <c r="J47" i="1" a="1"/>
  <c r="J47" i="1" s="1"/>
  <c r="J49" i="1" a="1"/>
  <c r="J49" i="1" s="1"/>
  <c r="K5" i="1" a="1"/>
  <c r="K5" i="1" s="1"/>
  <c r="K9" i="1" a="1"/>
  <c r="K9" i="1" s="1"/>
  <c r="K13" i="1" a="1"/>
  <c r="K13" i="1" s="1"/>
  <c r="K17" i="1" a="1"/>
  <c r="K17" i="1" s="1"/>
  <c r="K21" i="1" a="1"/>
  <c r="K21" i="1" s="1"/>
  <c r="K25" i="1" a="1"/>
  <c r="K25" i="1" s="1"/>
  <c r="K29" i="1" a="1"/>
  <c r="K29" i="1" s="1"/>
  <c r="K33" i="1" a="1"/>
  <c r="K33" i="1" s="1"/>
  <c r="K37" i="1" a="1"/>
  <c r="K37" i="1" s="1"/>
  <c r="J36" i="1" a="1"/>
  <c r="J36" i="1" s="1"/>
  <c r="L36" i="1" s="1" a="1"/>
  <c r="L36" i="1" s="1"/>
  <c r="J4" i="1" a="1"/>
  <c r="J4" i="1" s="1"/>
  <c r="L4" i="1" s="1" a="1"/>
  <c r="L4" i="1" s="1"/>
  <c r="J8" i="1" a="1"/>
  <c r="J8" i="1" s="1"/>
  <c r="L8" i="1" s="1" a="1"/>
  <c r="L8" i="1" s="1"/>
  <c r="J12" i="1" a="1"/>
  <c r="J12" i="1" s="1"/>
  <c r="L12" i="1" s="1" a="1"/>
  <c r="L12" i="1" s="1"/>
  <c r="J16" i="1" a="1"/>
  <c r="J16" i="1" s="1"/>
  <c r="L16" i="1" s="1" a="1"/>
  <c r="L16" i="1" s="1"/>
  <c r="J20" i="1" a="1"/>
  <c r="J20" i="1" s="1"/>
  <c r="L20" i="1" s="1" a="1"/>
  <c r="L20" i="1" s="1"/>
  <c r="J24" i="1" a="1"/>
  <c r="J24" i="1" s="1"/>
  <c r="L24" i="1" s="1" a="1"/>
  <c r="L24" i="1" s="1"/>
  <c r="J28" i="1" a="1"/>
  <c r="J28" i="1" s="1"/>
  <c r="L28" i="1" s="1" a="1"/>
  <c r="L28" i="1" s="1"/>
  <c r="J32" i="1" a="1"/>
  <c r="J32" i="1" s="1"/>
  <c r="L32" i="1" s="1" a="1"/>
  <c r="L32" i="1" s="1"/>
  <c r="K39" i="1" a="1"/>
  <c r="K39" i="1" s="1"/>
  <c r="K41" i="1" a="1"/>
  <c r="K41" i="1" s="1"/>
  <c r="K43" i="1" a="1"/>
  <c r="K43" i="1" s="1"/>
  <c r="K45" i="1" a="1"/>
  <c r="K45" i="1" s="1"/>
  <c r="K47" i="1" a="1"/>
  <c r="K47" i="1" s="1"/>
  <c r="K49" i="1" a="1"/>
  <c r="K49" i="1" s="1"/>
  <c r="K6" i="1" a="1"/>
  <c r="K6" i="1" s="1"/>
  <c r="K10" i="1" a="1"/>
  <c r="K10" i="1" s="1"/>
  <c r="K14" i="1" a="1"/>
  <c r="K14" i="1" s="1"/>
  <c r="K18" i="1" a="1"/>
  <c r="K18" i="1" s="1"/>
  <c r="K22" i="1" a="1"/>
  <c r="K22" i="1" s="1"/>
  <c r="K26" i="1" a="1"/>
  <c r="K26" i="1" s="1"/>
  <c r="K30" i="1" a="1"/>
  <c r="K30" i="1" s="1"/>
  <c r="K34" i="1" a="1"/>
  <c r="K34" i="1" s="1"/>
  <c r="K38" i="1" a="1"/>
  <c r="K38" i="1" s="1"/>
  <c r="J37" i="1" a="1"/>
  <c r="J37" i="1" s="1"/>
  <c r="L37" i="1" s="1" a="1"/>
  <c r="L37" i="1" s="1"/>
  <c r="J5" i="1" a="1"/>
  <c r="J5" i="1" s="1"/>
  <c r="L5" i="1" s="1" a="1"/>
  <c r="L5" i="1" s="1"/>
  <c r="J9" i="1" a="1"/>
  <c r="J9" i="1" s="1"/>
  <c r="L9" i="1" s="1" a="1"/>
  <c r="L9" i="1" s="1"/>
  <c r="J13" i="1" a="1"/>
  <c r="J13" i="1" s="1"/>
  <c r="L13" i="1" s="1" a="1"/>
  <c r="L13" i="1" s="1"/>
  <c r="J17" i="1" a="1"/>
  <c r="J17" i="1" s="1"/>
  <c r="L17" i="1" s="1" a="1"/>
  <c r="L17" i="1" s="1"/>
  <c r="J21" i="1" a="1"/>
  <c r="J21" i="1" s="1"/>
  <c r="L21" i="1" s="1" a="1"/>
  <c r="L21" i="1" s="1"/>
  <c r="J25" i="1" a="1"/>
  <c r="J25" i="1" s="1"/>
  <c r="L25" i="1" s="1" a="1"/>
  <c r="L25" i="1" s="1"/>
  <c r="J29" i="1" a="1"/>
  <c r="J29" i="1" s="1"/>
  <c r="L29" i="1" s="1" a="1"/>
  <c r="L29" i="1" s="1"/>
  <c r="J33" i="1" a="1"/>
  <c r="J33" i="1" s="1"/>
  <c r="L33" i="1" s="1" a="1"/>
  <c r="L33" i="1" s="1"/>
  <c r="L45" i="1" l="1" a="1"/>
  <c r="L45" i="1" s="1"/>
  <c r="L38" i="1" a="1"/>
  <c r="L38" i="1" s="1"/>
  <c r="L46" i="1" a="1"/>
  <c r="L46" i="1" s="1"/>
  <c r="L43" i="1" a="1"/>
  <c r="L43" i="1" s="1"/>
  <c r="L44" i="1" a="1"/>
  <c r="L44" i="1" s="1"/>
  <c r="L49" i="1" a="1"/>
  <c r="L49" i="1" s="1"/>
  <c r="L41" i="1" a="1"/>
  <c r="L41" i="1" s="1"/>
  <c r="L42" i="1" a="1"/>
  <c r="L42" i="1" s="1"/>
  <c r="L47" i="1" a="1"/>
  <c r="L47" i="1" s="1"/>
  <c r="L39" i="1" a="1"/>
  <c r="L39" i="1" s="1"/>
  <c r="L48" i="1" a="1"/>
  <c r="L48" i="1" s="1"/>
  <c r="L40" i="1" a="1"/>
  <c r="L40" i="1" s="1"/>
  <c r="L34" i="1" a="1"/>
  <c r="L34" i="1" s="1"/>
  <c r="L18" i="1" a="1"/>
  <c r="L18" i="1" s="1"/>
  <c r="L30" i="1" a="1"/>
  <c r="L30" i="1" s="1"/>
  <c r="L14" i="1" a="1"/>
  <c r="L14" i="1" s="1"/>
  <c r="L26" i="1" a="1"/>
  <c r="L26" i="1" s="1"/>
  <c r="L10" i="1" a="1"/>
  <c r="L10" i="1" s="1"/>
  <c r="L22" i="1" a="1"/>
  <c r="L22" i="1" s="1"/>
  <c r="L6" i="1" a="1"/>
  <c r="L6" i="1" s="1"/>
  <c r="N1" i="1" l="1" a="1"/>
  <c r="N1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<sst xmlns="http://schemas.openxmlformats.org/spreadsheetml/2006/main" count="152" uniqueCount="11">
  <si>
    <t>BAMAKO</t>
  </si>
  <si>
    <t>GAO</t>
  </si>
  <si>
    <t>KIDAL</t>
  </si>
  <si>
    <t>TESSALIT</t>
  </si>
  <si>
    <t>KAYES</t>
  </si>
  <si>
    <t>YELIMANE</t>
  </si>
  <si>
    <t>NIORO DU SAHEL</t>
  </si>
  <si>
    <t>MOPTI</t>
  </si>
  <si>
    <t>TOMBOUCTOU</t>
  </si>
  <si>
    <t xml:space="preserve">desolé mais pas classés </t>
  </si>
  <si>
    <t>ton tablo manuel avec des erreurs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</si>
</sst>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General;s\t\d;&quot;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3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164" fontId="1" fillId="0" borderId="9" xfId="0" applyNumberFormat="1" applyFont="1" applyFill="1" applyBorder="1" applyAlignment="1">
      <alignment horizontal="center" vertical="center"/>
    </xf>
    <xf numFmtId="0" fontId="0" fillId="0" borderId="0" xfId="0" applyFill="1"/>
    <xf numFmtId="0" fontId="1" fillId="0" borderId="0" xfId="0" applyFont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164" fontId="1" fillId="0" borderId="11" xfId="0" applyNumberFormat="1" applyFont="1" applyFill="1" applyBorder="1" applyAlignment="1">
      <alignment horizontal="center" vertical="center"/>
    </xf>
    <xf numFmtId="164" fontId="1" fillId="0" borderId="12" xfId="0" applyNumberFormat="1" applyFont="1" applyFill="1" applyBorder="1" applyAlignment="1">
      <alignment horizontal="center" vertical="center"/>
    </xf>
    <xf numFmtId="0" fontId="0" fillId="2" borderId="10" xfId="0" applyFill="1" applyBorder="1"/>
    <xf numFmtId="0" fontId="2" fillId="2" borderId="10" xfId="0" applyFont="1" applyFill="1" applyBorder="1" applyAlignment="1" applyProtection="1">
      <alignment horizontal="center"/>
      <protection hidden="1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1773D7-03AE-408C-A99D-30E11F8AE9CE}">
  <dimension ref="A1:N50"/>
  <sheetViews>
    <sheetView tabSelected="1" workbookViewId="0">
      <selection activeCell="M1" sqref="M1"/>
    </sheetView>
  </sheetViews>
  <sheetFormatPr baseColWidth="10" defaultRowHeight="14.4" x14ac:dyDescent="0.3"/>
  <cols>
    <col min="1" max="1" width="18.44140625" customWidth="1"/>
    <col min="2" max="2" width="17.44140625" customWidth="1"/>
    <col min="3" max="3" width="16" customWidth="1"/>
    <col min="4" max="4" width="19.21875" customWidth="1"/>
    <col min="5" max="5" width="14.77734375" customWidth="1"/>
    <col min="6" max="6" width="17.44140625" customWidth="1"/>
    <col min="7" max="7" width="17.77734375" customWidth="1"/>
    <col min="8" max="8" width="19.21875" customWidth="1"/>
    <col min="10" max="10" width="15.77734375" style="10" customWidth="1"/>
    <col min="11" max="11" width="17.21875" customWidth="1"/>
    <col min="12" max="12" width="13.88671875" style="11" customWidth="1"/>
    <col min="13" max="13" width="15.109375" customWidth="1"/>
    <col min="14" max="14" width="15.21875" bestFit="1" customWidth="1"/>
  </cols>
  <sheetData>
    <row r="1" spans="1:14" ht="15" thickTop="1" x14ac:dyDescent="0.3">
      <c r="A1" s="1" t="s">
        <v>0</v>
      </c>
      <c r="B1" s="2" t="s">
        <v>1</v>
      </c>
      <c r="C1" s="2" t="s">
        <v>2</v>
      </c>
      <c r="D1" s="2" t="s">
        <v>3</v>
      </c>
      <c r="E1" s="2">
        <v>0</v>
      </c>
      <c r="F1" s="2">
        <v>0</v>
      </c>
      <c r="G1" s="2">
        <v>0</v>
      </c>
      <c r="H1" s="3">
        <v>0</v>
      </c>
      <c r="J1" s="13" t="s">
        <v>9</v>
      </c>
      <c r="K1" s="14"/>
      <c r="N1" cm="1">
        <f t="array" aca="1" ref="N1:N22" ca="1">MATCH(L1:L22&amp;M1:M22,L1:L22&amp;M1:M22,0)</f>
        <v>1</v>
      </c>
    </row>
    <row r="2" spans="1:14" x14ac:dyDescent="0.3">
      <c r="A2" s="4" t="s">
        <v>3</v>
      </c>
      <c r="B2" t="s">
        <v>2</v>
      </c>
      <c r="C2" t="s">
        <v>1</v>
      </c>
      <c r="D2" t="s">
        <v>0</v>
      </c>
      <c r="E2">
        <v>0</v>
      </c>
      <c r="F2">
        <v>0</v>
      </c>
      <c r="G2">
        <v>0</v>
      </c>
      <c r="H2" s="5">
        <v>0</v>
      </c>
      <c r="J2" s="9" t="str" cm="1">
        <f t="array" aca="1" ref="J2" ca="1">INDEX(tabloD,SMALL(IF(tabloD=tabloE,"",IFERROR(IF(MATCH(IF(tabloD=0,"",tabloD)&amp;IF(tabloE=0,"",tabloE),tabloD&amp;tabloE,0)=ROW(tabloD)-1,ROW(tabloD)-1,""),"")),ROW(A1)))</f>
        <v>BAMAKO</v>
      </c>
      <c r="K2" s="9" t="str" cm="1">
        <f t="array" aca="1" ref="K2" ca="1">INDEX(tabloE,SMALL(IF(tabloD=tabloE,"",IFERROR(IF(MATCH(IF(tabloD=0,"",tabloD)&amp;IF(tabloE=0,"",tabloE),tabloD&amp;tabloE,0)=ROW(tabloD)-1,ROW(tabloD)-1,""),"")),ROW(B1)))</f>
        <v>GAO</v>
      </c>
      <c r="L2" s="12" cm="1">
        <f t="array" aca="1" ref="L2" ca="1">SUMPRODUCT((tabloD=J2)*(tabloE=K2))</f>
        <v>6</v>
      </c>
      <c r="N2">
        <f ca="1"/>
        <v>2</v>
      </c>
    </row>
    <row r="3" spans="1:14" x14ac:dyDescent="0.3">
      <c r="A3" s="4" t="s">
        <v>0</v>
      </c>
      <c r="B3" t="s">
        <v>4</v>
      </c>
      <c r="C3" t="s">
        <v>5</v>
      </c>
      <c r="D3" t="s">
        <v>6</v>
      </c>
      <c r="E3" t="s">
        <v>5</v>
      </c>
      <c r="F3" t="s">
        <v>4</v>
      </c>
      <c r="G3" t="s">
        <v>0</v>
      </c>
      <c r="H3" s="5">
        <v>0</v>
      </c>
      <c r="J3" s="9" t="str" cm="1">
        <f t="array" aca="1" ref="J3" ca="1">INDEX(tabloD,SMALL(IF(tabloD=tabloE,"",IFERROR(IF(MATCH(IF(tabloD=0,"",tabloD)&amp;IF(tabloE=0,"",tabloE),tabloD&amp;tabloE,0)=ROW(tabloD)-1,ROW(tabloD)-1,""),"")),ROW(A2)))</f>
        <v>BAMAKO</v>
      </c>
      <c r="K3" s="9" t="str" cm="1">
        <f t="array" aca="1" ref="K3" ca="1">INDEX(tabloE,SMALL(IF(tabloD=tabloE,"",IFERROR(IF(MATCH(IF(tabloD=0,"",tabloD)&amp;IF(tabloE=0,"",tabloE),tabloD&amp;tabloE,0)=ROW(tabloD)-1,ROW(tabloD)-1,""),"")),ROW(B2)))</f>
        <v>KIDAL</v>
      </c>
      <c r="L3" s="12" cm="1">
        <f t="array" aca="1" ref="L3" ca="1">SUMPRODUCT((tabloD=J3)*(tabloE=K3))</f>
        <v>2</v>
      </c>
      <c r="N3">
        <f ca="1"/>
        <v>3</v>
      </c>
    </row>
    <row r="4" spans="1:14" x14ac:dyDescent="0.3">
      <c r="A4" s="4">
        <v>0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 s="5">
        <v>0</v>
      </c>
      <c r="J4" s="9" t="str" cm="1">
        <f t="array" aca="1" ref="J4" ca="1">INDEX(tabloD,SMALL(IF(tabloD=tabloE,"",IFERROR(IF(MATCH(IF(tabloD=0,"",tabloD)&amp;IF(tabloE=0,"",tabloE),tabloD&amp;tabloE,0)=ROW(tabloD)-1,ROW(tabloD)-1,""),"")),ROW(A3)))</f>
        <v>BAMAKO</v>
      </c>
      <c r="K4" s="9" t="str" cm="1">
        <f t="array" aca="1" ref="K4" ca="1">INDEX(tabloE,SMALL(IF(tabloD=tabloE,"",IFERROR(IF(MATCH(IF(tabloD=0,"",tabloD)&amp;IF(tabloE=0,"",tabloE),tabloD&amp;tabloE,0)=ROW(tabloD)-1,ROW(tabloD)-1,""),"")),ROW(B3)))</f>
        <v>TESSALIT</v>
      </c>
      <c r="L4" s="12" cm="1">
        <f t="array" aca="1" ref="L4" ca="1">SUMPRODUCT((tabloD=J4)*(tabloE=K4))</f>
        <v>2</v>
      </c>
      <c r="N4">
        <f ca="1"/>
        <v>3</v>
      </c>
    </row>
    <row r="5" spans="1:14" x14ac:dyDescent="0.3">
      <c r="A5" s="4">
        <v>0</v>
      </c>
      <c r="B5">
        <v>0</v>
      </c>
      <c r="C5">
        <v>0</v>
      </c>
      <c r="D5">
        <v>0</v>
      </c>
      <c r="E5">
        <v>0</v>
      </c>
      <c r="F5">
        <v>0</v>
      </c>
      <c r="G5">
        <v>0</v>
      </c>
      <c r="H5" s="5">
        <v>0</v>
      </c>
      <c r="J5" s="9" t="str" cm="1">
        <f t="array" aca="1" ref="J5" ca="1">INDEX(tabloD,SMALL(IF(tabloD=tabloE,"",IFERROR(IF(MATCH(IF(tabloD=0,"",tabloD)&amp;IF(tabloE=0,"",tabloE),tabloD&amp;tabloE,0)=ROW(tabloD)-1,ROW(tabloD)-1,""),"")),ROW(A4)))</f>
        <v>GAO</v>
      </c>
      <c r="K5" s="9" t="str" cm="1">
        <f t="array" aca="1" ref="K5" ca="1">INDEX(tabloE,SMALL(IF(tabloD=tabloE,"",IFERROR(IF(MATCH(IF(tabloD=0,"",tabloD)&amp;IF(tabloE=0,"",tabloE),tabloD&amp;tabloE,0)=ROW(tabloD)-1,ROW(tabloD)-1,""),"")),ROW(B4)))</f>
        <v>KIDAL</v>
      </c>
      <c r="L5" s="12" cm="1">
        <f t="array" aca="1" ref="L5" ca="1">SUMPRODUCT((tabloD=J5)*(tabloE=K5))</f>
        <v>2</v>
      </c>
      <c r="N5">
        <f ca="1"/>
        <v>3</v>
      </c>
    </row>
    <row r="6" spans="1:14" x14ac:dyDescent="0.3">
      <c r="A6" s="4">
        <v>0</v>
      </c>
      <c r="B6">
        <v>0</v>
      </c>
      <c r="C6">
        <v>0</v>
      </c>
      <c r="D6">
        <v>0</v>
      </c>
      <c r="E6">
        <v>0</v>
      </c>
      <c r="F6">
        <v>0</v>
      </c>
      <c r="G6">
        <v>0</v>
      </c>
      <c r="H6" s="5">
        <v>0</v>
      </c>
      <c r="J6" s="9" t="str" cm="1">
        <f t="array" aca="1" ref="J6" ca="1">INDEX(tabloD,SMALL(IF(tabloD=tabloE,"",IFERROR(IF(MATCH(IF(tabloD=0,"",tabloD)&amp;IF(tabloE=0,"",tabloE),tabloD&amp;tabloE,0)=ROW(tabloD)-1,ROW(tabloD)-1,""),"")),ROW(A5)))</f>
        <v>GAO</v>
      </c>
      <c r="K6" s="9" t="str" cm="1">
        <f t="array" aca="1" ref="K6" ca="1">INDEX(tabloE,SMALL(IF(tabloD=tabloE,"",IFERROR(IF(MATCH(IF(tabloD=0,"",tabloD)&amp;IF(tabloE=0,"",tabloE),tabloD&amp;tabloE,0)=ROW(tabloD)-1,ROW(tabloD)-1,""),"")),ROW(B5)))</f>
        <v>TESSALIT</v>
      </c>
      <c r="L6" s="12" cm="1">
        <f t="array" aca="1" ref="L6" ca="1">SUMPRODUCT((tabloD=J6)*(tabloE=K6))</f>
        <v>2</v>
      </c>
      <c r="N6">
        <f ca="1"/>
        <v>3</v>
      </c>
    </row>
    <row r="7" spans="1:14" ht="15" thickBot="1" x14ac:dyDescent="0.35">
      <c r="A7" s="6">
        <v>0</v>
      </c>
      <c r="B7" s="7">
        <v>0</v>
      </c>
      <c r="C7" s="7">
        <v>0</v>
      </c>
      <c r="D7" s="7">
        <v>0</v>
      </c>
      <c r="E7" s="7">
        <v>0</v>
      </c>
      <c r="F7" s="7">
        <v>0</v>
      </c>
      <c r="G7" s="7">
        <v>0</v>
      </c>
      <c r="H7" s="8">
        <v>0</v>
      </c>
      <c r="J7" s="9" t="str" cm="1">
        <f t="array" aca="1" ref="J7" ca="1">INDEX(tabloD,SMALL(IF(tabloD=tabloE,"",IFERROR(IF(MATCH(IF(tabloD=0,"",tabloD)&amp;IF(tabloE=0,"",tabloE),tabloD&amp;tabloE,0)=ROW(tabloD)-1,ROW(tabloD)-1,""),"")),ROW(A6)))</f>
        <v>KIDAL</v>
      </c>
      <c r="K7" s="9" t="str" cm="1">
        <f t="array" aca="1" ref="K7" ca="1">INDEX(tabloE,SMALL(IF(tabloD=tabloE,"",IFERROR(IF(MATCH(IF(tabloD=0,"",tabloD)&amp;IF(tabloE=0,"",tabloE),tabloD&amp;tabloE,0)=ROW(tabloD)-1,ROW(tabloD)-1,""),"")),ROW(B6)))</f>
        <v>TESSALIT</v>
      </c>
      <c r="L7" s="12" cm="1">
        <f t="array" aca="1" ref="L7" ca="1">SUMPRODUCT((tabloD=J7)*(tabloE=K7))</f>
        <v>2</v>
      </c>
      <c r="N7">
        <f ca="1"/>
        <v>3</v>
      </c>
    </row>
    <row r="8" spans="1:14" ht="15" thickTop="1" x14ac:dyDescent="0.3">
      <c r="A8" s="1" t="s">
        <v>0</v>
      </c>
      <c r="B8" s="2" t="s">
        <v>7</v>
      </c>
      <c r="C8" s="2" t="s">
        <v>1</v>
      </c>
      <c r="D8" s="2">
        <v>0</v>
      </c>
      <c r="E8" s="2">
        <v>0</v>
      </c>
      <c r="F8" s="2">
        <v>0</v>
      </c>
      <c r="G8" s="2">
        <v>0</v>
      </c>
      <c r="H8" s="3">
        <v>0</v>
      </c>
      <c r="J8" s="9" t="str" cm="1">
        <f t="array" aca="1" ref="J8" ca="1">INDEX(tabloD,SMALL(IF(tabloD=tabloE,"",IFERROR(IF(MATCH(IF(tabloD=0,"",tabloD)&amp;IF(tabloE=0,"",tabloE),tabloD&amp;tabloE,0)=ROW(tabloD)-1,ROW(tabloD)-1,""),"")),ROW(A7)))</f>
        <v>TESSALIT</v>
      </c>
      <c r="K8" s="9" t="str" cm="1">
        <f t="array" aca="1" ref="K8" ca="1">INDEX(tabloE,SMALL(IF(tabloD=tabloE,"",IFERROR(IF(MATCH(IF(tabloD=0,"",tabloD)&amp;IF(tabloE=0,"",tabloE),tabloD&amp;tabloE,0)=ROW(tabloD)-1,ROW(tabloD)-1,""),"")),ROW(B7)))</f>
        <v>KIDAL</v>
      </c>
      <c r="L8" s="12" cm="1">
        <f t="array" aca="1" ref="L8" ca="1">SUMPRODUCT((tabloD=J8)*(tabloE=K8))</f>
        <v>2</v>
      </c>
      <c r="N8">
        <f ca="1"/>
        <v>3</v>
      </c>
    </row>
    <row r="9" spans="1:14" x14ac:dyDescent="0.3">
      <c r="A9" s="4" t="s">
        <v>1</v>
      </c>
      <c r="B9" t="s">
        <v>7</v>
      </c>
      <c r="C9" t="s">
        <v>0</v>
      </c>
      <c r="D9">
        <v>0</v>
      </c>
      <c r="E9">
        <v>0</v>
      </c>
      <c r="F9">
        <v>0</v>
      </c>
      <c r="G9">
        <v>0</v>
      </c>
      <c r="H9" s="5">
        <v>0</v>
      </c>
      <c r="J9" s="9" t="str" cm="1">
        <f t="array" aca="1" ref="J9" ca="1">INDEX(tabloD,SMALL(IF(tabloD=tabloE,"",IFERROR(IF(MATCH(IF(tabloD=0,"",tabloD)&amp;IF(tabloE=0,"",tabloE),tabloD&amp;tabloE,0)=ROW(tabloD)-1,ROW(tabloD)-1,""),"")),ROW(A8)))</f>
        <v>TESSALIT</v>
      </c>
      <c r="K9" s="9" t="str" cm="1">
        <f t="array" aca="1" ref="K9" ca="1">INDEX(tabloE,SMALL(IF(tabloD=tabloE,"",IFERROR(IF(MATCH(IF(tabloD=0,"",tabloD)&amp;IF(tabloE=0,"",tabloE),tabloD&amp;tabloE,0)=ROW(tabloD)-1,ROW(tabloD)-1,""),"")),ROW(B8)))</f>
        <v>GAO</v>
      </c>
      <c r="L9" s="12" cm="1">
        <f t="array" aca="1" ref="L9" ca="1">SUMPRODUCT((tabloD=J9)*(tabloE=K9))</f>
        <v>2</v>
      </c>
      <c r="N9">
        <f ca="1"/>
        <v>3</v>
      </c>
    </row>
    <row r="10" spans="1:14" x14ac:dyDescent="0.3">
      <c r="A10" s="4" t="s">
        <v>0</v>
      </c>
      <c r="B10" t="s">
        <v>4</v>
      </c>
      <c r="C10" t="s">
        <v>6</v>
      </c>
      <c r="D10" t="s">
        <v>5</v>
      </c>
      <c r="E10">
        <v>0</v>
      </c>
      <c r="F10">
        <v>0</v>
      </c>
      <c r="G10">
        <v>0</v>
      </c>
      <c r="H10" s="5">
        <v>0</v>
      </c>
      <c r="J10" s="9" t="str" cm="1">
        <f t="array" aca="1" ref="J10" ca="1">INDEX(tabloD,SMALL(IF(tabloD=tabloE,"",IFERROR(IF(MATCH(IF(tabloD=0,"",tabloD)&amp;IF(tabloE=0,"",tabloE),tabloD&amp;tabloE,0)=ROW(tabloD)-1,ROW(tabloD)-1,""),"")),ROW(A9)))</f>
        <v>TESSALIT</v>
      </c>
      <c r="K10" s="9" t="str" cm="1">
        <f t="array" aca="1" ref="K10" ca="1">INDEX(tabloE,SMALL(IF(tabloD=tabloE,"",IFERROR(IF(MATCH(IF(tabloD=0,"",tabloD)&amp;IF(tabloE=0,"",tabloE),tabloD&amp;tabloE,0)=ROW(tabloD)-1,ROW(tabloD)-1,""),"")),ROW(B9)))</f>
        <v>BAMAKO</v>
      </c>
      <c r="L10" s="12" cm="1">
        <f t="array" aca="1" ref="L10" ca="1">SUMPRODUCT((tabloD=J10)*(tabloE=K10))</f>
        <v>2</v>
      </c>
      <c r="N10">
        <f ca="1"/>
        <v>3</v>
      </c>
    </row>
    <row r="11" spans="1:14" x14ac:dyDescent="0.3">
      <c r="A11" s="4" t="s">
        <v>5</v>
      </c>
      <c r="B11" t="s">
        <v>6</v>
      </c>
      <c r="C11" t="s">
        <v>4</v>
      </c>
      <c r="D11" t="s">
        <v>0</v>
      </c>
      <c r="E11">
        <v>0</v>
      </c>
      <c r="F11">
        <v>0</v>
      </c>
      <c r="G11">
        <v>0</v>
      </c>
      <c r="H11" s="5">
        <v>0</v>
      </c>
      <c r="J11" s="9" t="str" cm="1">
        <f t="array" aca="1" ref="J11" ca="1">INDEX(tabloD,SMALL(IF(tabloD=tabloE,"",IFERROR(IF(MATCH(IF(tabloD=0,"",tabloD)&amp;IF(tabloE=0,"",tabloE),tabloD&amp;tabloE,0)=ROW(tabloD)-1,ROW(tabloD)-1,""),"")),ROW(A10)))</f>
        <v>KIDAL</v>
      </c>
      <c r="K11" s="9" t="str" cm="1">
        <f t="array" aca="1" ref="K11" ca="1">INDEX(tabloE,SMALL(IF(tabloD=tabloE,"",IFERROR(IF(MATCH(IF(tabloD=0,"",tabloD)&amp;IF(tabloE=0,"",tabloE),tabloD&amp;tabloE,0)=ROW(tabloD)-1,ROW(tabloD)-1,""),"")),ROW(B10)))</f>
        <v>GAO</v>
      </c>
      <c r="L11" s="12" cm="1">
        <f t="array" aca="1" ref="L11" ca="1">SUMPRODUCT((tabloD=J11)*(tabloE=K11))</f>
        <v>2</v>
      </c>
      <c r="N11">
        <f ca="1"/>
        <v>3</v>
      </c>
    </row>
    <row r="12" spans="1:14" x14ac:dyDescent="0.3">
      <c r="A12" s="4">
        <v>0</v>
      </c>
      <c r="B12">
        <v>0</v>
      </c>
      <c r="C12">
        <v>0</v>
      </c>
      <c r="D12">
        <v>0</v>
      </c>
      <c r="E12">
        <v>0</v>
      </c>
      <c r="F12">
        <v>0</v>
      </c>
      <c r="G12">
        <v>0</v>
      </c>
      <c r="H12" s="5">
        <v>0</v>
      </c>
      <c r="J12" s="9" t="str" cm="1">
        <f t="array" aca="1" ref="J12" ca="1">INDEX(tabloD,SMALL(IF(tabloD=tabloE,"",IFERROR(IF(MATCH(IF(tabloD=0,"",tabloD)&amp;IF(tabloE=0,"",tabloE),tabloD&amp;tabloE,0)=ROW(tabloD)-1,ROW(tabloD)-1,""),"")),ROW(A11)))</f>
        <v>KIDAL</v>
      </c>
      <c r="K12" s="9" t="str" cm="1">
        <f t="array" aca="1" ref="K12" ca="1">INDEX(tabloE,SMALL(IF(tabloD=tabloE,"",IFERROR(IF(MATCH(IF(tabloD=0,"",tabloD)&amp;IF(tabloE=0,"",tabloE),tabloD&amp;tabloE,0)=ROW(tabloD)-1,ROW(tabloD)-1,""),"")),ROW(B11)))</f>
        <v>BAMAKO</v>
      </c>
      <c r="L12" s="12" cm="1">
        <f t="array" aca="1" ref="L12" ca="1">SUMPRODUCT((tabloD=J12)*(tabloE=K12))</f>
        <v>2</v>
      </c>
      <c r="N12">
        <f ca="1"/>
        <v>3</v>
      </c>
    </row>
    <row r="13" spans="1:14" x14ac:dyDescent="0.3">
      <c r="A13" s="4">
        <v>0</v>
      </c>
      <c r="B13">
        <v>0</v>
      </c>
      <c r="C13">
        <v>0</v>
      </c>
      <c r="D13">
        <v>0</v>
      </c>
      <c r="E13">
        <v>0</v>
      </c>
      <c r="F13">
        <v>0</v>
      </c>
      <c r="G13">
        <v>0</v>
      </c>
      <c r="H13" s="5">
        <v>0</v>
      </c>
      <c r="J13" s="9" t="str" cm="1">
        <f t="array" aca="1" ref="J13" ca="1">INDEX(tabloD,SMALL(IF(tabloD=tabloE,"",IFERROR(IF(MATCH(IF(tabloD=0,"",tabloD)&amp;IF(tabloE=0,"",tabloE),tabloD&amp;tabloE,0)=ROW(tabloD)-1,ROW(tabloD)-1,""),"")),ROW(A12)))</f>
        <v>GAO</v>
      </c>
      <c r="K13" s="9" t="str" cm="1">
        <f t="array" aca="1" ref="K13" ca="1">INDEX(tabloE,SMALL(IF(tabloD=tabloE,"",IFERROR(IF(MATCH(IF(tabloD=0,"",tabloD)&amp;IF(tabloE=0,"",tabloE),tabloD&amp;tabloE,0)=ROW(tabloD)-1,ROW(tabloD)-1,""),"")),ROW(B12)))</f>
        <v>BAMAKO</v>
      </c>
      <c r="L13" s="12" cm="1">
        <f t="array" aca="1" ref="L13" ca="1">SUMPRODUCT((tabloD=J13)*(tabloE=K13))</f>
        <v>6</v>
      </c>
      <c r="N13">
        <f ca="1"/>
        <v>2</v>
      </c>
    </row>
    <row r="14" spans="1:14" ht="15" thickBot="1" x14ac:dyDescent="0.35">
      <c r="A14" s="6">
        <v>0</v>
      </c>
      <c r="B14" s="7">
        <v>0</v>
      </c>
      <c r="C14" s="7">
        <v>0</v>
      </c>
      <c r="D14" s="7">
        <v>0</v>
      </c>
      <c r="E14" s="7">
        <v>0</v>
      </c>
      <c r="F14" s="7">
        <v>0</v>
      </c>
      <c r="G14" s="7">
        <v>0</v>
      </c>
      <c r="H14" s="8">
        <v>0</v>
      </c>
      <c r="J14" s="9" t="str" cm="1">
        <f t="array" aca="1" ref="J14" ca="1">INDEX(tabloD,SMALL(IF(tabloD=tabloE,"",IFERROR(IF(MATCH(IF(tabloD=0,"",tabloD)&amp;IF(tabloE=0,"",tabloE),tabloD&amp;tabloE,0)=ROW(tabloD)-1,ROW(tabloD)-1,""),"")),ROW(A13)))</f>
        <v>BAMAKO</v>
      </c>
      <c r="K14" s="9" t="str" cm="1">
        <f t="array" aca="1" ref="K14" ca="1">INDEX(tabloE,SMALL(IF(tabloD=tabloE,"",IFERROR(IF(MATCH(IF(tabloD=0,"",tabloD)&amp;IF(tabloE=0,"",tabloE),tabloD&amp;tabloE,0)=ROW(tabloD)-1,ROW(tabloD)-1,""),"")),ROW(B13)))</f>
        <v>KAYES</v>
      </c>
      <c r="L14" s="12" cm="1">
        <f t="array" aca="1" ref="L14" ca="1">SUMPRODUCT((tabloD=J14)*(tabloE=K14))</f>
        <v>6</v>
      </c>
      <c r="N14">
        <f ca="1"/>
        <v>2</v>
      </c>
    </row>
    <row r="15" spans="1:14" ht="15" thickTop="1" x14ac:dyDescent="0.3">
      <c r="A15" s="1" t="s">
        <v>0</v>
      </c>
      <c r="B15" s="2" t="s">
        <v>7</v>
      </c>
      <c r="C15" s="2" t="s">
        <v>8</v>
      </c>
      <c r="D15" s="2" t="s">
        <v>1</v>
      </c>
      <c r="E15" s="2">
        <v>0</v>
      </c>
      <c r="F15" s="2">
        <v>0</v>
      </c>
      <c r="G15" s="2">
        <v>0</v>
      </c>
      <c r="H15" s="3">
        <v>0</v>
      </c>
      <c r="J15" s="9" t="str" cm="1">
        <f t="array" aca="1" ref="J15" ca="1">INDEX(tabloD,SMALL(IF(tabloD=tabloE,"",IFERROR(IF(MATCH(IF(tabloD=0,"",tabloD)&amp;IF(tabloE=0,"",tabloE),tabloD&amp;tabloE,0)=ROW(tabloD)-1,ROW(tabloD)-1,""),"")),ROW(A14)))</f>
        <v>BAMAKO</v>
      </c>
      <c r="K15" s="9" t="str" cm="1">
        <f t="array" aca="1" ref="K15" ca="1">INDEX(tabloE,SMALL(IF(tabloD=tabloE,"",IFERROR(IF(MATCH(IF(tabloD=0,"",tabloD)&amp;IF(tabloE=0,"",tabloE),tabloD&amp;tabloE,0)=ROW(tabloD)-1,ROW(tabloD)-1,""),"")),ROW(B14)))</f>
        <v>YELIMANE</v>
      </c>
      <c r="L15" s="12" cm="1">
        <f t="array" aca="1" ref="L15" ca="1">SUMPRODUCT((tabloD=J15)*(tabloE=K15))</f>
        <v>4</v>
      </c>
      <c r="N15">
        <f ca="1"/>
        <v>15</v>
      </c>
    </row>
    <row r="16" spans="1:14" x14ac:dyDescent="0.3">
      <c r="A16" s="4" t="s">
        <v>1</v>
      </c>
      <c r="B16" t="s">
        <v>8</v>
      </c>
      <c r="C16" t="s">
        <v>7</v>
      </c>
      <c r="D16" t="s">
        <v>0</v>
      </c>
      <c r="E16">
        <v>0</v>
      </c>
      <c r="F16">
        <v>0</v>
      </c>
      <c r="G16">
        <v>0</v>
      </c>
      <c r="H16" s="5">
        <v>0</v>
      </c>
      <c r="J16" s="9" t="str" cm="1">
        <f t="array" aca="1" ref="J16" ca="1">INDEX(tabloD,SMALL(IF(tabloD=tabloE,"",IFERROR(IF(MATCH(IF(tabloD=0,"",tabloD)&amp;IF(tabloE=0,"",tabloE),tabloD&amp;tabloE,0)=ROW(tabloD)-1,ROW(tabloD)-1,""),"")),ROW(A15)))</f>
        <v>BAMAKO</v>
      </c>
      <c r="K16" s="9" t="str" cm="1">
        <f t="array" aca="1" ref="K16" ca="1">INDEX(tabloE,SMALL(IF(tabloD=tabloE,"",IFERROR(IF(MATCH(IF(tabloD=0,"",tabloD)&amp;IF(tabloE=0,"",tabloE),tabloD&amp;tabloE,0)=ROW(tabloD)-1,ROW(tabloD)-1,""),"")),ROW(B15)))</f>
        <v>NIORO DU SAHEL</v>
      </c>
      <c r="L16" s="12" cm="1">
        <f t="array" aca="1" ref="L16" ca="1">SUMPRODUCT((tabloD=J16)*(tabloE=K16))</f>
        <v>3</v>
      </c>
      <c r="N16">
        <f ca="1"/>
        <v>16</v>
      </c>
    </row>
    <row r="17" spans="1:14" x14ac:dyDescent="0.3">
      <c r="A17" s="4" t="s">
        <v>0</v>
      </c>
      <c r="B17" t="s">
        <v>4</v>
      </c>
      <c r="C17" t="s">
        <v>6</v>
      </c>
      <c r="D17" t="s">
        <v>5</v>
      </c>
      <c r="E17">
        <v>0</v>
      </c>
      <c r="F17">
        <v>0</v>
      </c>
      <c r="G17">
        <v>0</v>
      </c>
      <c r="H17" s="5">
        <v>0</v>
      </c>
      <c r="J17" s="9" t="str" cm="1">
        <f t="array" aca="1" ref="J17" ca="1">INDEX(tabloD,SMALL(IF(tabloD=tabloE,"",IFERROR(IF(MATCH(IF(tabloD=0,"",tabloD)&amp;IF(tabloE=0,"",tabloE),tabloD&amp;tabloE,0)=ROW(tabloD)-1,ROW(tabloD)-1,""),"")),ROW(A16)))</f>
        <v>KAYES</v>
      </c>
      <c r="K17" s="9" t="str" cm="1">
        <f t="array" aca="1" ref="K17" ca="1">INDEX(tabloE,SMALL(IF(tabloD=tabloE,"",IFERROR(IF(MATCH(IF(tabloD=0,"",tabloD)&amp;IF(tabloE=0,"",tabloE),tabloD&amp;tabloE,0)=ROW(tabloD)-1,ROW(tabloD)-1,""),"")),ROW(B16)))</f>
        <v>YELIMANE</v>
      </c>
      <c r="L17" s="12" cm="1">
        <f t="array" aca="1" ref="L17" ca="1">SUMPRODUCT((tabloD=J17)*(tabloE=K17))</f>
        <v>4</v>
      </c>
      <c r="N17">
        <f ca="1"/>
        <v>15</v>
      </c>
    </row>
    <row r="18" spans="1:14" x14ac:dyDescent="0.3">
      <c r="A18" s="4" t="s">
        <v>5</v>
      </c>
      <c r="B18" t="s">
        <v>6</v>
      </c>
      <c r="C18" t="s">
        <v>4</v>
      </c>
      <c r="D18" t="s">
        <v>0</v>
      </c>
      <c r="E18">
        <v>0</v>
      </c>
      <c r="F18">
        <v>0</v>
      </c>
      <c r="G18">
        <v>0</v>
      </c>
      <c r="H18" s="5">
        <v>0</v>
      </c>
      <c r="J18" s="9" t="str" cm="1">
        <f t="array" aca="1" ref="J18" ca="1">INDEX(tabloD,SMALL(IF(tabloD=tabloE,"",IFERROR(IF(MATCH(IF(tabloD=0,"",tabloD)&amp;IF(tabloE=0,"",tabloE),tabloD&amp;tabloE,0)=ROW(tabloD)-1,ROW(tabloD)-1,""),"")),ROW(A17)))</f>
        <v>KAYES</v>
      </c>
      <c r="K18" s="9" t="str" cm="1">
        <f t="array" aca="1" ref="K18" ca="1">INDEX(tabloE,SMALL(IF(tabloD=tabloE,"",IFERROR(IF(MATCH(IF(tabloD=0,"",tabloD)&amp;IF(tabloE=0,"",tabloE),tabloD&amp;tabloE,0)=ROW(tabloD)-1,ROW(tabloD)-1,""),"")),ROW(B17)))</f>
        <v>NIORO DU SAHEL</v>
      </c>
      <c r="L18" s="12" cm="1">
        <f t="array" aca="1" ref="L18" ca="1">SUMPRODUCT((tabloD=J18)*(tabloE=K18))</f>
        <v>3</v>
      </c>
      <c r="N18">
        <f ca="1"/>
        <v>16</v>
      </c>
    </row>
    <row r="19" spans="1:14" x14ac:dyDescent="0.3">
      <c r="A19" s="4">
        <v>0</v>
      </c>
      <c r="B19">
        <v>0</v>
      </c>
      <c r="C19">
        <v>0</v>
      </c>
      <c r="D19">
        <v>0</v>
      </c>
      <c r="E19">
        <v>0</v>
      </c>
      <c r="F19">
        <v>0</v>
      </c>
      <c r="G19">
        <v>0</v>
      </c>
      <c r="H19" s="5">
        <v>0</v>
      </c>
      <c r="J19" s="9" t="str" cm="1">
        <f t="array" aca="1" ref="J19" ca="1">INDEX(tabloD,SMALL(IF(tabloD=tabloE,"",IFERROR(IF(MATCH(IF(tabloD=0,"",tabloD)&amp;IF(tabloE=0,"",tabloE),tabloD&amp;tabloE,0)=ROW(tabloD)-1,ROW(tabloD)-1,""),"")),ROW(A18)))</f>
        <v>KAYES</v>
      </c>
      <c r="K19" s="9" t="str" cm="1">
        <f t="array" aca="1" ref="K19" ca="1">INDEX(tabloE,SMALL(IF(tabloD=tabloE,"",IFERROR(IF(MATCH(IF(tabloD=0,"",tabloD)&amp;IF(tabloE=0,"",tabloE),tabloD&amp;tabloE,0)=ROW(tabloD)-1,ROW(tabloD)-1,""),"")),ROW(B18)))</f>
        <v>BAMAKO</v>
      </c>
      <c r="L19" s="12" cm="1">
        <f t="array" aca="1" ref="L19" ca="1">SUMPRODUCT((tabloD=J19)*(tabloE=K19))</f>
        <v>6</v>
      </c>
      <c r="N19">
        <f ca="1"/>
        <v>2</v>
      </c>
    </row>
    <row r="20" spans="1:14" x14ac:dyDescent="0.3">
      <c r="A20" s="4">
        <v>0</v>
      </c>
      <c r="B20">
        <v>0</v>
      </c>
      <c r="C20">
        <v>0</v>
      </c>
      <c r="D20">
        <v>0</v>
      </c>
      <c r="E20">
        <v>0</v>
      </c>
      <c r="F20">
        <v>0</v>
      </c>
      <c r="G20">
        <v>0</v>
      </c>
      <c r="H20" s="5">
        <v>0</v>
      </c>
      <c r="J20" s="9" t="str" cm="1">
        <f t="array" aca="1" ref="J20" ca="1">INDEX(tabloD,SMALL(IF(tabloD=tabloE,"",IFERROR(IF(MATCH(IF(tabloD=0,"",tabloD)&amp;IF(tabloE=0,"",tabloE),tabloD&amp;tabloE,0)=ROW(tabloD)-1,ROW(tabloD)-1,""),"")),ROW(A19)))</f>
        <v>YELIMANE</v>
      </c>
      <c r="K20" s="9" t="str" cm="1">
        <f t="array" aca="1" ref="K20" ca="1">INDEX(tabloE,SMALL(IF(tabloD=tabloE,"",IFERROR(IF(MATCH(IF(tabloD=0,"",tabloD)&amp;IF(tabloE=0,"",tabloE),tabloD&amp;tabloE,0)=ROW(tabloD)-1,ROW(tabloD)-1,""),"")),ROW(B19)))</f>
        <v>NIORO DU SAHEL</v>
      </c>
      <c r="L20" s="12" cm="1">
        <f t="array" aca="1" ref="L20" ca="1">SUMPRODUCT((tabloD=J20)*(tabloE=K20))</f>
        <v>3</v>
      </c>
      <c r="N20">
        <f ca="1"/>
        <v>16</v>
      </c>
    </row>
    <row r="21" spans="1:14" ht="15" thickBot="1" x14ac:dyDescent="0.35">
      <c r="A21" s="6">
        <v>0</v>
      </c>
      <c r="B21" s="7">
        <v>0</v>
      </c>
      <c r="C21" s="7">
        <v>0</v>
      </c>
      <c r="D21" s="7">
        <v>0</v>
      </c>
      <c r="E21" s="7">
        <v>0</v>
      </c>
      <c r="F21" s="7">
        <v>0</v>
      </c>
      <c r="G21" s="7">
        <v>0</v>
      </c>
      <c r="H21" s="8">
        <v>0</v>
      </c>
      <c r="J21" s="9" t="str" cm="1">
        <f t="array" aca="1" ref="J21" ca="1">INDEX(tabloD,SMALL(IF(tabloD=tabloE,"",IFERROR(IF(MATCH(IF(tabloD=0,"",tabloD)&amp;IF(tabloE=0,"",tabloE),tabloD&amp;tabloE,0)=ROW(tabloD)-1,ROW(tabloD)-1,""),"")),ROW(A20)))</f>
        <v>YELIMANE</v>
      </c>
      <c r="K21" s="9" t="str" cm="1">
        <f t="array" aca="1" ref="K21" ca="1">INDEX(tabloE,SMALL(IF(tabloD=tabloE,"",IFERROR(IF(MATCH(IF(tabloD=0,"",tabloD)&amp;IF(tabloE=0,"",tabloE),tabloD&amp;tabloE,0)=ROW(tabloD)-1,ROW(tabloD)-1,""),"")),ROW(B20)))</f>
        <v>KAYES</v>
      </c>
      <c r="L21" s="12" cm="1">
        <f t="array" aca="1" ref="L21" ca="1">SUMPRODUCT((tabloD=J21)*(tabloE=K21))</f>
        <v>4</v>
      </c>
      <c r="N21">
        <f ca="1"/>
        <v>15</v>
      </c>
    </row>
    <row r="22" spans="1:14" ht="15" thickTop="1" x14ac:dyDescent="0.3">
      <c r="A22" s="1" t="s">
        <v>0</v>
      </c>
      <c r="B22" s="2" t="s">
        <v>1</v>
      </c>
      <c r="C22" s="2" t="s">
        <v>3</v>
      </c>
      <c r="D22" s="2" t="s">
        <v>2</v>
      </c>
      <c r="E22" s="2">
        <v>0</v>
      </c>
      <c r="F22" s="2">
        <v>0</v>
      </c>
      <c r="G22" s="2">
        <v>0</v>
      </c>
      <c r="H22" s="3">
        <v>0</v>
      </c>
      <c r="J22" s="9" t="str" cm="1">
        <f t="array" aca="1" ref="J22" ca="1">INDEX(tabloD,SMALL(IF(tabloD=tabloE,"",IFERROR(IF(MATCH(IF(tabloD=0,"",tabloD)&amp;IF(tabloE=0,"",tabloE),tabloD&amp;tabloE,0)=ROW(tabloD)-1,ROW(tabloD)-1,""),"")),ROW(A21)))</f>
        <v>YELIMANE</v>
      </c>
      <c r="K22" s="9" t="str" cm="1">
        <f t="array" aca="1" ref="K22" ca="1">INDEX(tabloE,SMALL(IF(tabloD=tabloE,"",IFERROR(IF(MATCH(IF(tabloD=0,"",tabloD)&amp;IF(tabloE=0,"",tabloE),tabloD&amp;tabloE,0)=ROW(tabloD)-1,ROW(tabloD)-1,""),"")),ROW(B21)))</f>
        <v>BAMAKO</v>
      </c>
      <c r="L22" s="12" cm="1">
        <f t="array" aca="1" ref="L22" ca="1">SUMPRODUCT((tabloD=J22)*(tabloE=K22))</f>
        <v>4</v>
      </c>
      <c r="N22">
        <f ca="1"/>
        <v>15</v>
      </c>
    </row>
    <row r="23" spans="1:14" x14ac:dyDescent="0.3">
      <c r="A23" s="4" t="s">
        <v>2</v>
      </c>
      <c r="B23" t="s">
        <v>3</v>
      </c>
      <c r="C23" t="s">
        <v>1</v>
      </c>
      <c r="D23" t="s">
        <v>0</v>
      </c>
      <c r="E23">
        <v>0</v>
      </c>
      <c r="F23">
        <v>0</v>
      </c>
      <c r="G23">
        <v>0</v>
      </c>
      <c r="H23" s="5">
        <v>0</v>
      </c>
      <c r="J23" s="9" t="str" cm="1">
        <f t="array" aca="1" ref="J23" ca="1">INDEX(tabloD,SMALL(IF(tabloD=tabloE,"",IFERROR(IF(MATCH(IF(tabloD=0,"",tabloD)&amp;IF(tabloE=0,"",tabloE),tabloD&amp;tabloE,0)=ROW(tabloD)-1,ROW(tabloD)-1,""),"")),ROW(A22)))</f>
        <v>NIORO DU SAHEL</v>
      </c>
      <c r="K23" s="9" t="str" cm="1">
        <f t="array" aca="1" ref="K23" ca="1">INDEX(tabloE,SMALL(IF(tabloD=tabloE,"",IFERROR(IF(MATCH(IF(tabloD=0,"",tabloD)&amp;IF(tabloE=0,"",tabloE),tabloD&amp;tabloE,0)=ROW(tabloD)-1,ROW(tabloD)-1,""),"")),ROW(B22)))</f>
        <v>YELIMANE</v>
      </c>
      <c r="L23" s="12" cm="1">
        <f t="array" aca="1" ref="L23" ca="1">SUMPRODUCT((tabloD=J23)*(tabloE=K23))</f>
        <v>3</v>
      </c>
    </row>
    <row r="24" spans="1:14" x14ac:dyDescent="0.3">
      <c r="A24" s="4" t="s">
        <v>0</v>
      </c>
      <c r="B24" t="s">
        <v>8</v>
      </c>
      <c r="C24" t="s">
        <v>0</v>
      </c>
      <c r="D24">
        <v>0</v>
      </c>
      <c r="E24">
        <v>0</v>
      </c>
      <c r="F24">
        <v>0</v>
      </c>
      <c r="G24">
        <v>0</v>
      </c>
      <c r="H24" s="5">
        <v>0</v>
      </c>
      <c r="J24" s="9" t="str" cm="1">
        <f t="array" aca="1" ref="J24" ca="1">INDEX(tabloD,SMALL(IF(tabloD=tabloE,"",IFERROR(IF(MATCH(IF(tabloD=0,"",tabloD)&amp;IF(tabloE=0,"",tabloE),tabloD&amp;tabloE,0)=ROW(tabloD)-1,ROW(tabloD)-1,""),"")),ROW(A23)))</f>
        <v>NIORO DU SAHEL</v>
      </c>
      <c r="K24" s="9" t="str" cm="1">
        <f t="array" aca="1" ref="K24" ca="1">INDEX(tabloE,SMALL(IF(tabloD=tabloE,"",IFERROR(IF(MATCH(IF(tabloD=0,"",tabloD)&amp;IF(tabloE=0,"",tabloE),tabloD&amp;tabloE,0)=ROW(tabloD)-1,ROW(tabloD)-1,""),"")),ROW(B23)))</f>
        <v>KAYES</v>
      </c>
      <c r="L24" s="12" cm="1">
        <f t="array" aca="1" ref="L24" ca="1">SUMPRODUCT((tabloD=J24)*(tabloE=K24))</f>
        <v>3</v>
      </c>
    </row>
    <row r="25" spans="1:14" x14ac:dyDescent="0.3">
      <c r="A25" s="4">
        <v>0</v>
      </c>
      <c r="B25">
        <v>0</v>
      </c>
      <c r="C25">
        <v>0</v>
      </c>
      <c r="D25">
        <v>0</v>
      </c>
      <c r="E25">
        <v>0</v>
      </c>
      <c r="F25">
        <v>0</v>
      </c>
      <c r="G25">
        <v>0</v>
      </c>
      <c r="H25" s="5">
        <v>0</v>
      </c>
      <c r="J25" s="9" t="str" cm="1">
        <f t="array" aca="1" ref="J25" ca="1">INDEX(tabloD,SMALL(IF(tabloD=tabloE,"",IFERROR(IF(MATCH(IF(tabloD=0,"",tabloD)&amp;IF(tabloE=0,"",tabloE),tabloD&amp;tabloE,0)=ROW(tabloD)-1,ROW(tabloD)-1,""),"")),ROW(A24)))</f>
        <v>NIORO DU SAHEL</v>
      </c>
      <c r="K25" s="9" t="str" cm="1">
        <f t="array" aca="1" ref="K25" ca="1">INDEX(tabloE,SMALL(IF(tabloD=tabloE,"",IFERROR(IF(MATCH(IF(tabloD=0,"",tabloD)&amp;IF(tabloE=0,"",tabloE),tabloD&amp;tabloE,0)=ROW(tabloD)-1,ROW(tabloD)-1,""),"")),ROW(B24)))</f>
        <v>BAMAKO</v>
      </c>
      <c r="L25" s="12" cm="1">
        <f t="array" aca="1" ref="L25" ca="1">SUMPRODUCT((tabloD=J25)*(tabloE=K25))</f>
        <v>3</v>
      </c>
    </row>
    <row r="26" spans="1:14" x14ac:dyDescent="0.3">
      <c r="A26" s="4">
        <v>0</v>
      </c>
      <c r="B26">
        <v>0</v>
      </c>
      <c r="C26">
        <v>0</v>
      </c>
      <c r="D26">
        <v>0</v>
      </c>
      <c r="E26">
        <v>0</v>
      </c>
      <c r="F26">
        <v>0</v>
      </c>
      <c r="G26">
        <v>0</v>
      </c>
      <c r="H26" s="5">
        <v>0</v>
      </c>
      <c r="J26" s="9" t="str" cm="1">
        <f t="array" aca="1" ref="J26" ca="1">INDEX(tabloD,SMALL(IF(tabloD=tabloE,"",IFERROR(IF(MATCH(IF(tabloD=0,"",tabloD)&amp;IF(tabloE=0,"",tabloE),tabloD&amp;tabloE,0)=ROW(tabloD)-1,ROW(tabloD)-1,""),"")),ROW(A25)))</f>
        <v>BAMAKO</v>
      </c>
      <c r="K26" s="9" t="str" cm="1">
        <f t="array" aca="1" ref="K26" ca="1">INDEX(tabloE,SMALL(IF(tabloD=tabloE,"",IFERROR(IF(MATCH(IF(tabloD=0,"",tabloD)&amp;IF(tabloE=0,"",tabloE),tabloD&amp;tabloE,0)=ROW(tabloD)-1,ROW(tabloD)-1,""),"")),ROW(B25)))</f>
        <v>MOPTI</v>
      </c>
      <c r="L26" s="12" cm="1">
        <f t="array" aca="1" ref="L26" ca="1">SUMPRODUCT((tabloD=J26)*(tabloE=K26))</f>
        <v>4</v>
      </c>
    </row>
    <row r="27" spans="1:14" x14ac:dyDescent="0.3">
      <c r="A27" s="4">
        <v>0</v>
      </c>
      <c r="B27">
        <v>0</v>
      </c>
      <c r="C27">
        <v>0</v>
      </c>
      <c r="D27">
        <v>0</v>
      </c>
      <c r="E27">
        <v>0</v>
      </c>
      <c r="F27">
        <v>0</v>
      </c>
      <c r="G27">
        <v>0</v>
      </c>
      <c r="H27" s="5">
        <v>0</v>
      </c>
      <c r="J27" s="9" t="str" cm="1">
        <f t="array" aca="1" ref="J27" ca="1">INDEX(tabloD,SMALL(IF(tabloD=tabloE,"",IFERROR(IF(MATCH(IF(tabloD=0,"",tabloD)&amp;IF(tabloE=0,"",tabloE),tabloD&amp;tabloE,0)=ROW(tabloD)-1,ROW(tabloD)-1,""),"")),ROW(A26)))</f>
        <v>MOPTI</v>
      </c>
      <c r="K27" s="9" t="str" cm="1">
        <f t="array" aca="1" ref="K27" ca="1">INDEX(tabloE,SMALL(IF(tabloD=tabloE,"",IFERROR(IF(MATCH(IF(tabloD=0,"",tabloD)&amp;IF(tabloE=0,"",tabloE),tabloD&amp;tabloE,0)=ROW(tabloD)-1,ROW(tabloD)-1,""),"")),ROW(B26)))</f>
        <v>GAO</v>
      </c>
      <c r="L27" s="12" cm="1">
        <f t="array" aca="1" ref="L27" ca="1">SUMPRODUCT((tabloD=J27)*(tabloE=K27))</f>
        <v>4</v>
      </c>
    </row>
    <row r="28" spans="1:14" ht="15" thickBot="1" x14ac:dyDescent="0.35">
      <c r="A28" s="6">
        <v>0</v>
      </c>
      <c r="B28" s="7">
        <v>0</v>
      </c>
      <c r="C28" s="7">
        <v>0</v>
      </c>
      <c r="D28" s="7">
        <v>0</v>
      </c>
      <c r="E28" s="7">
        <v>0</v>
      </c>
      <c r="F28" s="7">
        <v>0</v>
      </c>
      <c r="G28" s="7">
        <v>0</v>
      </c>
      <c r="H28" s="8">
        <v>0</v>
      </c>
      <c r="J28" s="9" t="str" cm="1">
        <f t="array" aca="1" ref="J28" ca="1">INDEX(tabloD,SMALL(IF(tabloD=tabloE,"",IFERROR(IF(MATCH(IF(tabloD=0,"",tabloD)&amp;IF(tabloE=0,"",tabloE),tabloD&amp;tabloE,0)=ROW(tabloD)-1,ROW(tabloD)-1,""),"")),ROW(A27)))</f>
        <v>GAO</v>
      </c>
      <c r="K28" s="9" t="str" cm="1">
        <f t="array" aca="1" ref="K28" ca="1">INDEX(tabloE,SMALL(IF(tabloD=tabloE,"",IFERROR(IF(MATCH(IF(tabloD=0,"",tabloD)&amp;IF(tabloE=0,"",tabloE),tabloD&amp;tabloE,0)=ROW(tabloD)-1,ROW(tabloD)-1,""),"")),ROW(B27)))</f>
        <v>MOPTI</v>
      </c>
      <c r="L28" s="12" cm="1">
        <f t="array" aca="1" ref="L28" ca="1">SUMPRODUCT((tabloD=J28)*(tabloE=K28))</f>
        <v>4</v>
      </c>
    </row>
    <row r="29" spans="1:14" ht="15" thickTop="1" x14ac:dyDescent="0.3">
      <c r="A29" s="1" t="s">
        <v>0</v>
      </c>
      <c r="B29" s="2" t="s">
        <v>7</v>
      </c>
      <c r="C29" s="2" t="s">
        <v>1</v>
      </c>
      <c r="D29" s="2">
        <v>0</v>
      </c>
      <c r="E29" s="2">
        <v>0</v>
      </c>
      <c r="F29" s="2">
        <v>0</v>
      </c>
      <c r="G29" s="2">
        <v>0</v>
      </c>
      <c r="H29" s="3">
        <v>0</v>
      </c>
      <c r="J29" s="9" t="str" cm="1">
        <f t="array" aca="1" ref="J29" ca="1">INDEX(tabloD,SMALL(IF(tabloD=tabloE,"",IFERROR(IF(MATCH(IF(tabloD=0,"",tabloD)&amp;IF(tabloE=0,"",tabloE),tabloD&amp;tabloE,0)=ROW(tabloD)-1,ROW(tabloD)-1,""),"")),ROW(A28)))</f>
        <v>MOPTI</v>
      </c>
      <c r="K29" s="9" t="str" cm="1">
        <f t="array" aca="1" ref="K29" ca="1">INDEX(tabloE,SMALL(IF(tabloD=tabloE,"",IFERROR(IF(MATCH(IF(tabloD=0,"",tabloD)&amp;IF(tabloE=0,"",tabloE),tabloD&amp;tabloE,0)=ROW(tabloD)-1,ROW(tabloD)-1,""),"")),ROW(B28)))</f>
        <v>BAMAKO</v>
      </c>
      <c r="L29" s="12" cm="1">
        <f t="array" aca="1" ref="L29" ca="1">SUMPRODUCT((tabloD=J29)*(tabloE=K29))</f>
        <v>4</v>
      </c>
    </row>
    <row r="30" spans="1:14" x14ac:dyDescent="0.3">
      <c r="A30" s="4" t="s">
        <v>1</v>
      </c>
      <c r="B30" t="s">
        <v>7</v>
      </c>
      <c r="C30" t="s">
        <v>0</v>
      </c>
      <c r="D30">
        <v>0</v>
      </c>
      <c r="E30">
        <v>0</v>
      </c>
      <c r="F30">
        <v>0</v>
      </c>
      <c r="G30">
        <v>0</v>
      </c>
      <c r="H30" s="5">
        <v>0</v>
      </c>
      <c r="J30" s="9" t="str" cm="1">
        <f t="array" aca="1" ref="J30" ca="1">INDEX(tabloD,SMALL(IF(tabloD=tabloE,"",IFERROR(IF(MATCH(IF(tabloD=0,"",tabloD)&amp;IF(tabloE=0,"",tabloE),tabloD&amp;tabloE,0)=ROW(tabloD)-1,ROW(tabloD)-1,""),"")),ROW(A29)))</f>
        <v>BAMAKO</v>
      </c>
      <c r="K30" s="9" t="str" cm="1">
        <f t="array" aca="1" ref="K30" ca="1">INDEX(tabloE,SMALL(IF(tabloD=tabloE,"",IFERROR(IF(MATCH(IF(tabloD=0,"",tabloD)&amp;IF(tabloE=0,"",tabloE),tabloD&amp;tabloE,0)=ROW(tabloD)-1,ROW(tabloD)-1,""),"")),ROW(B29)))</f>
        <v>TOMBOUCTOU</v>
      </c>
      <c r="L30" s="12" cm="1">
        <f t="array" aca="1" ref="L30" ca="1">SUMPRODUCT((tabloD=J30)*(tabloE=K30))</f>
        <v>5</v>
      </c>
    </row>
    <row r="31" spans="1:14" x14ac:dyDescent="0.3">
      <c r="A31" s="4" t="s">
        <v>0</v>
      </c>
      <c r="B31" t="s">
        <v>8</v>
      </c>
      <c r="C31" t="s">
        <v>0</v>
      </c>
      <c r="D31">
        <v>0</v>
      </c>
      <c r="E31">
        <v>0</v>
      </c>
      <c r="F31">
        <v>0</v>
      </c>
      <c r="G31">
        <v>0</v>
      </c>
      <c r="H31" s="5">
        <v>0</v>
      </c>
      <c r="J31" s="9" t="str" cm="1">
        <f t="array" aca="1" ref="J31" ca="1">INDEX(tabloD,SMALL(IF(tabloD=tabloE,"",IFERROR(IF(MATCH(IF(tabloD=0,"",tabloD)&amp;IF(tabloE=0,"",tabloE),tabloD&amp;tabloE,0)=ROW(tabloD)-1,ROW(tabloD)-1,""),"")),ROW(A30)))</f>
        <v>MOPTI</v>
      </c>
      <c r="K31" s="9" t="str" cm="1">
        <f t="array" aca="1" ref="K31" ca="1">INDEX(tabloE,SMALL(IF(tabloD=tabloE,"",IFERROR(IF(MATCH(IF(tabloD=0,"",tabloD)&amp;IF(tabloE=0,"",tabloE),tabloD&amp;tabloE,0)=ROW(tabloD)-1,ROW(tabloD)-1,""),"")),ROW(B30)))</f>
        <v>TOMBOUCTOU</v>
      </c>
      <c r="L31" s="12" cm="1">
        <f t="array" aca="1" ref="L31" ca="1">SUMPRODUCT((tabloD=J31)*(tabloE=K31))</f>
        <v>2</v>
      </c>
    </row>
    <row r="32" spans="1:14" x14ac:dyDescent="0.3">
      <c r="A32" s="4" t="s">
        <v>0</v>
      </c>
      <c r="B32" t="s">
        <v>4</v>
      </c>
      <c r="C32" t="s">
        <v>0</v>
      </c>
      <c r="D32">
        <v>0</v>
      </c>
      <c r="E32">
        <v>0</v>
      </c>
      <c r="F32">
        <v>0</v>
      </c>
      <c r="G32">
        <v>0</v>
      </c>
      <c r="H32" s="5">
        <v>0</v>
      </c>
      <c r="J32" s="9" t="str" cm="1">
        <f t="array" aca="1" ref="J32" ca="1">INDEX(tabloD,SMALL(IF(tabloD=tabloE,"",IFERROR(IF(MATCH(IF(tabloD=0,"",tabloD)&amp;IF(tabloE=0,"",tabloE),tabloD&amp;tabloE,0)=ROW(tabloD)-1,ROW(tabloD)-1,""),"")),ROW(A31)))</f>
        <v>TOMBOUCTOU</v>
      </c>
      <c r="K32" s="9" t="str" cm="1">
        <f t="array" aca="1" ref="K32" ca="1">INDEX(tabloE,SMALL(IF(tabloD=tabloE,"",IFERROR(IF(MATCH(IF(tabloD=0,"",tabloD)&amp;IF(tabloE=0,"",tabloE),tabloD&amp;tabloE,0)=ROW(tabloD)-1,ROW(tabloD)-1,""),"")),ROW(B31)))</f>
        <v>GAO</v>
      </c>
      <c r="L32" s="12" cm="1">
        <f t="array" aca="1" ref="L32" ca="1">SUMPRODUCT((tabloD=J32)*(tabloE=K32))</f>
        <v>2</v>
      </c>
    </row>
    <row r="33" spans="1:12" x14ac:dyDescent="0.3">
      <c r="A33" s="4">
        <v>0</v>
      </c>
      <c r="B33">
        <v>0</v>
      </c>
      <c r="C33">
        <v>0</v>
      </c>
      <c r="D33">
        <v>0</v>
      </c>
      <c r="E33">
        <v>0</v>
      </c>
      <c r="F33">
        <v>0</v>
      </c>
      <c r="G33">
        <v>0</v>
      </c>
      <c r="H33" s="5">
        <v>0</v>
      </c>
      <c r="J33" s="9" t="str" cm="1">
        <f t="array" aca="1" ref="J33" ca="1">INDEX(tabloD,SMALL(IF(tabloD=tabloE,"",IFERROR(IF(MATCH(IF(tabloD=0,"",tabloD)&amp;IF(tabloE=0,"",tabloE),tabloD&amp;tabloE,0)=ROW(tabloD)-1,ROW(tabloD)-1,""),"")),ROW(A32)))</f>
        <v>GAO</v>
      </c>
      <c r="K33" s="9" t="str" cm="1">
        <f t="array" aca="1" ref="K33" ca="1">INDEX(tabloE,SMALL(IF(tabloD=tabloE,"",IFERROR(IF(MATCH(IF(tabloD=0,"",tabloD)&amp;IF(tabloE=0,"",tabloE),tabloD&amp;tabloE,0)=ROW(tabloD)-1,ROW(tabloD)-1,""),"")),ROW(B32)))</f>
        <v>TOMBOUCTOU</v>
      </c>
      <c r="L33" s="12" cm="1">
        <f t="array" aca="1" ref="L33" ca="1">SUMPRODUCT((tabloD=J33)*(tabloE=K33))</f>
        <v>2</v>
      </c>
    </row>
    <row r="34" spans="1:12" x14ac:dyDescent="0.3">
      <c r="A34" s="4">
        <v>0</v>
      </c>
      <c r="B34">
        <v>0</v>
      </c>
      <c r="C34">
        <v>0</v>
      </c>
      <c r="D34">
        <v>0</v>
      </c>
      <c r="E34">
        <v>0</v>
      </c>
      <c r="F34">
        <v>0</v>
      </c>
      <c r="G34">
        <v>0</v>
      </c>
      <c r="H34" s="5">
        <v>0</v>
      </c>
      <c r="J34" s="9" t="str" cm="1">
        <f t="array" aca="1" ref="J34" ca="1">INDEX(tabloD,SMALL(IF(tabloD=tabloE,"",IFERROR(IF(MATCH(IF(tabloD=0,"",tabloD)&amp;IF(tabloE=0,"",tabloE),tabloD&amp;tabloE,0)=ROW(tabloD)-1,ROW(tabloD)-1,""),"")),ROW(A33)))</f>
        <v>TOMBOUCTOU</v>
      </c>
      <c r="K34" s="9" t="str" cm="1">
        <f t="array" aca="1" ref="K34" ca="1">INDEX(tabloE,SMALL(IF(tabloD=tabloE,"",IFERROR(IF(MATCH(IF(tabloD=0,"",tabloD)&amp;IF(tabloE=0,"",tabloE),tabloD&amp;tabloE,0)=ROW(tabloD)-1,ROW(tabloD)-1,""),"")),ROW(B33)))</f>
        <v>MOPTI</v>
      </c>
      <c r="L34" s="12" cm="1">
        <f t="array" aca="1" ref="L34" ca="1">SUMPRODUCT((tabloD=J34)*(tabloE=K34))</f>
        <v>2</v>
      </c>
    </row>
    <row r="35" spans="1:12" ht="15" thickBot="1" x14ac:dyDescent="0.35">
      <c r="A35" s="6">
        <v>0</v>
      </c>
      <c r="B35" s="7">
        <v>0</v>
      </c>
      <c r="C35" s="7">
        <v>0</v>
      </c>
      <c r="D35" s="7">
        <v>0</v>
      </c>
      <c r="E35" s="7">
        <v>0</v>
      </c>
      <c r="F35" s="7">
        <v>0</v>
      </c>
      <c r="G35" s="7">
        <v>0</v>
      </c>
      <c r="H35" s="8">
        <v>0</v>
      </c>
      <c r="J35" s="9" t="str" cm="1">
        <f t="array" aca="1" ref="J35" ca="1">INDEX(tabloD,SMALL(IF(tabloD=tabloE,"",IFERROR(IF(MATCH(IF(tabloD=0,"",tabloD)&amp;IF(tabloE=0,"",tabloE),tabloD&amp;tabloE,0)=ROW(tabloD)-1,ROW(tabloD)-1,""),"")),ROW(A34)))</f>
        <v>TOMBOUCTOU</v>
      </c>
      <c r="K35" s="9" t="str" cm="1">
        <f t="array" aca="1" ref="K35" ca="1">INDEX(tabloE,SMALL(IF(tabloD=tabloE,"",IFERROR(IF(MATCH(IF(tabloD=0,"",tabloD)&amp;IF(tabloE=0,"",tabloE),tabloD&amp;tabloE,0)=ROW(tabloD)-1,ROW(tabloD)-1,""),"")),ROW(B34)))</f>
        <v>BAMAKO</v>
      </c>
      <c r="L35" s="12" cm="1">
        <f t="array" aca="1" ref="L35" ca="1">SUMPRODUCT((tabloD=J35)*(tabloE=K35))</f>
        <v>5</v>
      </c>
    </row>
    <row r="36" spans="1:12" ht="15" thickTop="1" x14ac:dyDescent="0.3">
      <c r="A36" s="1" t="s">
        <v>0</v>
      </c>
      <c r="B36" s="2" t="s">
        <v>7</v>
      </c>
      <c r="C36" s="2" t="s">
        <v>8</v>
      </c>
      <c r="D36" s="2" t="s">
        <v>1</v>
      </c>
      <c r="E36" s="2">
        <v>0</v>
      </c>
      <c r="F36" s="2">
        <v>0</v>
      </c>
      <c r="G36" s="2">
        <v>0</v>
      </c>
      <c r="H36" s="3">
        <v>0</v>
      </c>
      <c r="J36" s="9" t="e" cm="1">
        <f t="array" aca="1" ref="J36" ca="1">INDEX(tabloD,SMALL(IF(tabloD=tabloE,"",IFERROR(IF(MATCH(IF(tabloD=0,"",tabloD)&amp;IF(tabloE=0,"",tabloE),tabloD&amp;tabloE,0)=ROW(tabloD)-1,ROW(tabloD)-1,""),"")),ROW(A35)))</f>
        <v>#NUM!</v>
      </c>
      <c r="K36" s="9" t="e" cm="1">
        <f t="array" aca="1" ref="K36" ca="1">INDEX(tabloE,SMALL(IF(tabloD=tabloE,"",IFERROR(IF(MATCH(IF(tabloD=0,"",tabloD)&amp;IF(tabloE=0,"",tabloE),tabloD&amp;tabloE,0)=ROW(tabloD)-1,ROW(tabloD)-1,""),"")),ROW(B35)))</f>
        <v>#NUM!</v>
      </c>
      <c r="L36" s="12" t="e" cm="1">
        <f t="array" aca="1" ref="L36" ca="1">SUMPRODUCT((tabloD=J36)*(tabloE=K36))</f>
        <v>#NUM!</v>
      </c>
    </row>
    <row r="37" spans="1:12" x14ac:dyDescent="0.3">
      <c r="A37" s="4" t="s">
        <v>1</v>
      </c>
      <c r="B37" t="s">
        <v>8</v>
      </c>
      <c r="C37" t="s">
        <v>7</v>
      </c>
      <c r="D37" t="s">
        <v>0</v>
      </c>
      <c r="E37">
        <v>0</v>
      </c>
      <c r="F37">
        <v>0</v>
      </c>
      <c r="G37">
        <v>0</v>
      </c>
      <c r="H37" s="5">
        <v>0</v>
      </c>
      <c r="J37" s="9" t="e" cm="1">
        <f t="array" aca="1" ref="J37" ca="1">INDEX(tabloD,SMALL(IF(tabloD=tabloE,"",IFERROR(IF(MATCH(IF(tabloD=0,"",tabloD)&amp;IF(tabloE=0,"",tabloE),tabloD&amp;tabloE,0)=ROW(tabloD)-1,ROW(tabloD)-1,""),"")),ROW(A36)))</f>
        <v>#NUM!</v>
      </c>
      <c r="K37" s="9" t="e" cm="1">
        <f t="array" aca="1" ref="K37" ca="1">INDEX(tabloE,SMALL(IF(tabloD=tabloE,"",IFERROR(IF(MATCH(IF(tabloD=0,"",tabloD)&amp;IF(tabloE=0,"",tabloE),tabloD&amp;tabloE,0)=ROW(tabloD)-1,ROW(tabloD)-1,""),"")),ROW(B36)))</f>
        <v>#NUM!</v>
      </c>
      <c r="L37" s="12" t="e" cm="1">
        <f t="array" aca="1" ref="L37" ca="1">SUMPRODUCT((tabloD=J37)*(tabloE=K37))</f>
        <v>#NUM!</v>
      </c>
    </row>
    <row r="38" spans="1:12" x14ac:dyDescent="0.3">
      <c r="A38" s="4" t="s">
        <v>0</v>
      </c>
      <c r="B38" t="s">
        <v>8</v>
      </c>
      <c r="C38" t="s">
        <v>0</v>
      </c>
      <c r="D38">
        <v>0</v>
      </c>
      <c r="E38">
        <v>0</v>
      </c>
      <c r="F38">
        <v>0</v>
      </c>
      <c r="G38">
        <v>0</v>
      </c>
      <c r="H38" s="5">
        <v>0</v>
      </c>
      <c r="J38" s="9" t="e" cm="1">
        <f t="array" aca="1" ref="J38" ca="1">INDEX(tabloD,SMALL(IF(tabloD=tabloE,"",IFERROR(IF(MATCH(IF(tabloD=0,"",tabloD)&amp;IF(tabloE=0,"",tabloE),tabloD&amp;tabloE,0)=ROW(tabloD)-1,ROW(tabloD)-1,""),"")),ROW(A37)))</f>
        <v>#NUM!</v>
      </c>
      <c r="K38" s="9" t="e" cm="1">
        <f t="array" aca="1" ref="K38" ca="1">INDEX(tabloE,SMALL(IF(tabloD=tabloE,"",IFERROR(IF(MATCH(IF(tabloD=0,"",tabloD)&amp;IF(tabloE=0,"",tabloE),tabloD&amp;tabloE,0)=ROW(tabloD)-1,ROW(tabloD)-1,""),"")),ROW(B37)))</f>
        <v>#NUM!</v>
      </c>
      <c r="L38" s="12" t="e" cm="1">
        <f t="array" aca="1" ref="L38" ca="1">SUMPRODUCT((tabloD=J38)*(tabloE=K38))</f>
        <v>#NUM!</v>
      </c>
    </row>
    <row r="39" spans="1:12" x14ac:dyDescent="0.3">
      <c r="A39" s="4" t="s">
        <v>0</v>
      </c>
      <c r="B39" t="s">
        <v>4</v>
      </c>
      <c r="C39" t="s">
        <v>0</v>
      </c>
      <c r="D39">
        <v>0</v>
      </c>
      <c r="E39">
        <v>0</v>
      </c>
      <c r="F39">
        <v>0</v>
      </c>
      <c r="G39">
        <v>0</v>
      </c>
      <c r="H39" s="5">
        <v>0</v>
      </c>
      <c r="J39" s="9" t="e" cm="1">
        <f t="array" aca="1" ref="J39" ca="1">INDEX(tabloD,SMALL(IF(tabloD=tabloE,"",IFERROR(IF(MATCH(IF(tabloD=0,"",tabloD)&amp;IF(tabloE=0,"",tabloE),tabloD&amp;tabloE,0)=ROW(tabloD)-1,ROW(tabloD)-1,""),"")),ROW(A38)))</f>
        <v>#NUM!</v>
      </c>
      <c r="K39" s="9" t="e" cm="1">
        <f t="array" aca="1" ref="K39" ca="1">INDEX(tabloE,SMALL(IF(tabloD=tabloE,"",IFERROR(IF(MATCH(IF(tabloD=0,"",tabloD)&amp;IF(tabloE=0,"",tabloE),tabloD&amp;tabloE,0)=ROW(tabloD)-1,ROW(tabloD)-1,""),"")),ROW(B38)))</f>
        <v>#NUM!</v>
      </c>
      <c r="L39" s="12" t="e" cm="1">
        <f t="array" aca="1" ref="L39" ca="1">SUMPRODUCT((tabloD=J39)*(tabloE=K39))</f>
        <v>#NUM!</v>
      </c>
    </row>
    <row r="40" spans="1:12" x14ac:dyDescent="0.3">
      <c r="A40" s="4">
        <v>0</v>
      </c>
      <c r="B40">
        <v>0</v>
      </c>
      <c r="C40">
        <v>0</v>
      </c>
      <c r="D40">
        <v>0</v>
      </c>
      <c r="E40">
        <v>0</v>
      </c>
      <c r="F40">
        <v>0</v>
      </c>
      <c r="G40">
        <v>0</v>
      </c>
      <c r="H40" s="5">
        <v>0</v>
      </c>
      <c r="J40" s="9" t="e" cm="1">
        <f t="array" aca="1" ref="J40" ca="1">INDEX(tabloD,SMALL(IF(tabloD=tabloE,"",IFERROR(IF(MATCH(IF(tabloD=0,"",tabloD)&amp;IF(tabloE=0,"",tabloE),tabloD&amp;tabloE,0)=ROW(tabloD)-1,ROW(tabloD)-1,""),"")),ROW(A39)))</f>
        <v>#NUM!</v>
      </c>
      <c r="K40" s="9" t="e" cm="1">
        <f t="array" aca="1" ref="K40" ca="1">INDEX(tabloE,SMALL(IF(tabloD=tabloE,"",IFERROR(IF(MATCH(IF(tabloD=0,"",tabloD)&amp;IF(tabloE=0,"",tabloE),tabloD&amp;tabloE,0)=ROW(tabloD)-1,ROW(tabloD)-1,""),"")),ROW(B39)))</f>
        <v>#NUM!</v>
      </c>
      <c r="L40" s="12" t="e" cm="1">
        <f t="array" aca="1" ref="L40" ca="1">SUMPRODUCT((tabloD=J40)*(tabloE=K40))</f>
        <v>#NUM!</v>
      </c>
    </row>
    <row r="41" spans="1:12" x14ac:dyDescent="0.3">
      <c r="A41" s="4">
        <v>0</v>
      </c>
      <c r="B41">
        <v>0</v>
      </c>
      <c r="C41">
        <v>0</v>
      </c>
      <c r="D41">
        <v>0</v>
      </c>
      <c r="E41">
        <v>0</v>
      </c>
      <c r="F41">
        <v>0</v>
      </c>
      <c r="G41">
        <v>0</v>
      </c>
      <c r="H41" s="5">
        <v>0</v>
      </c>
      <c r="J41" s="9" t="e" cm="1">
        <f t="array" aca="1" ref="J41" ca="1">INDEX(tabloD,SMALL(IF(tabloD=tabloE,"",IFERROR(IF(MATCH(IF(tabloD=0,"",tabloD)&amp;IF(tabloE=0,"",tabloE),tabloD&amp;tabloE,0)=ROW(tabloD)-1,ROW(tabloD)-1,""),"")),ROW(A40)))</f>
        <v>#NUM!</v>
      </c>
      <c r="K41" s="9" t="e" cm="1">
        <f t="array" aca="1" ref="K41" ca="1">INDEX(tabloE,SMALL(IF(tabloD=tabloE,"",IFERROR(IF(MATCH(IF(tabloD=0,"",tabloD)&amp;IF(tabloE=0,"",tabloE),tabloD&amp;tabloE,0)=ROW(tabloD)-1,ROW(tabloD)-1,""),"")),ROW(B40)))</f>
        <v>#NUM!</v>
      </c>
      <c r="L41" s="12" t="e" cm="1">
        <f t="array" aca="1" ref="L41" ca="1">SUMPRODUCT((tabloD=J41)*(tabloE=K41))</f>
        <v>#NUM!</v>
      </c>
    </row>
    <row r="42" spans="1:12" ht="15" thickBot="1" x14ac:dyDescent="0.35">
      <c r="A42" s="6">
        <v>0</v>
      </c>
      <c r="B42" s="7">
        <v>0</v>
      </c>
      <c r="C42" s="7">
        <v>0</v>
      </c>
      <c r="D42" s="7">
        <v>0</v>
      </c>
      <c r="E42" s="7">
        <v>0</v>
      </c>
      <c r="F42" s="7">
        <v>0</v>
      </c>
      <c r="G42" s="7">
        <v>0</v>
      </c>
      <c r="H42" s="8">
        <v>0</v>
      </c>
      <c r="J42" s="9" t="e" cm="1">
        <f t="array" aca="1" ref="J42" ca="1">INDEX(tabloD,SMALL(IF(tabloD=tabloE,"",IFERROR(IF(MATCH(IF(tabloD=0,"",tabloD)&amp;IF(tabloE=0,"",tabloE),tabloD&amp;tabloE,0)=ROW(tabloD)-1,ROW(tabloD)-1,""),"")),ROW(A41)))</f>
        <v>#NUM!</v>
      </c>
      <c r="K42" s="9" t="e" cm="1">
        <f t="array" aca="1" ref="K42" ca="1">INDEX(tabloE,SMALL(IF(tabloD=tabloE,"",IFERROR(IF(MATCH(IF(tabloD=0,"",tabloD)&amp;IF(tabloE=0,"",tabloE),tabloD&amp;tabloE,0)=ROW(tabloD)-1,ROW(tabloD)-1,""),"")),ROW(B41)))</f>
        <v>#NUM!</v>
      </c>
      <c r="L42" s="12" t="e" cm="1">
        <f t="array" aca="1" ref="L42" ca="1">SUMPRODUCT((tabloD=J42)*(tabloE=K42))</f>
        <v>#NUM!</v>
      </c>
    </row>
    <row r="43" spans="1:12" ht="15" thickTop="1" x14ac:dyDescent="0.3">
      <c r="A43" s="1">
        <v>0</v>
      </c>
      <c r="B43" s="2">
        <v>0</v>
      </c>
      <c r="C43" s="2">
        <v>0</v>
      </c>
      <c r="D43" s="2">
        <v>0</v>
      </c>
      <c r="E43" s="2">
        <v>0</v>
      </c>
      <c r="F43" s="2">
        <v>0</v>
      </c>
      <c r="G43" s="2">
        <v>0</v>
      </c>
      <c r="H43" s="3">
        <v>0</v>
      </c>
      <c r="J43" s="9" t="e" cm="1">
        <f t="array" aca="1" ref="J43" ca="1">INDEX(tabloD,SMALL(IF(tabloD=tabloE,"",IFERROR(IF(MATCH(IF(tabloD=0,"",tabloD)&amp;IF(tabloE=0,"",tabloE),tabloD&amp;tabloE,0)=ROW(tabloD)-1,ROW(tabloD)-1,""),"")),ROW(A42)))</f>
        <v>#NUM!</v>
      </c>
      <c r="K43" s="9" t="e" cm="1">
        <f t="array" aca="1" ref="K43" ca="1">INDEX(tabloE,SMALL(IF(tabloD=tabloE,"",IFERROR(IF(MATCH(IF(tabloD=0,"",tabloD)&amp;IF(tabloE=0,"",tabloE),tabloD&amp;tabloE,0)=ROW(tabloD)-1,ROW(tabloD)-1,""),"")),ROW(B42)))</f>
        <v>#NUM!</v>
      </c>
      <c r="L43" s="12" t="e" cm="1">
        <f t="array" aca="1" ref="L43" ca="1">SUMPRODUCT((tabloD=J43)*(tabloE=K43))</f>
        <v>#NUM!</v>
      </c>
    </row>
    <row r="44" spans="1:12" x14ac:dyDescent="0.3">
      <c r="A44" s="4">
        <v>0</v>
      </c>
      <c r="B44">
        <v>0</v>
      </c>
      <c r="C44">
        <v>0</v>
      </c>
      <c r="D44">
        <v>0</v>
      </c>
      <c r="E44">
        <v>0</v>
      </c>
      <c r="F44">
        <v>0</v>
      </c>
      <c r="G44">
        <v>0</v>
      </c>
      <c r="H44" s="5">
        <v>0</v>
      </c>
      <c r="J44" s="9" t="e" cm="1">
        <f t="array" aca="1" ref="J44" ca="1">INDEX(tabloD,SMALL(IF(tabloD=tabloE,"",IFERROR(IF(MATCH(IF(tabloD=0,"",tabloD)&amp;IF(tabloE=0,"",tabloE),tabloD&amp;tabloE,0)=ROW(tabloD)-1,ROW(tabloD)-1,""),"")),ROW(A43)))</f>
        <v>#NUM!</v>
      </c>
      <c r="K44" s="9" t="e" cm="1">
        <f t="array" aca="1" ref="K44" ca="1">INDEX(tabloE,SMALL(IF(tabloD=tabloE,"",IFERROR(IF(MATCH(IF(tabloD=0,"",tabloD)&amp;IF(tabloE=0,"",tabloE),tabloD&amp;tabloE,0)=ROW(tabloD)-1,ROW(tabloD)-1,""),"")),ROW(B43)))</f>
        <v>#NUM!</v>
      </c>
      <c r="L44" s="12" t="e" cm="1">
        <f t="array" aca="1" ref="L44" ca="1">SUMPRODUCT((tabloD=J44)*(tabloE=K44))</f>
        <v>#NUM!</v>
      </c>
    </row>
    <row r="45" spans="1:12" x14ac:dyDescent="0.3">
      <c r="A45" s="4">
        <v>0</v>
      </c>
      <c r="B45">
        <v>0</v>
      </c>
      <c r="C45">
        <v>0</v>
      </c>
      <c r="D45">
        <v>0</v>
      </c>
      <c r="E45">
        <v>0</v>
      </c>
      <c r="F45">
        <v>0</v>
      </c>
      <c r="G45">
        <v>0</v>
      </c>
      <c r="H45" s="5">
        <v>0</v>
      </c>
      <c r="J45" s="9" t="e" cm="1">
        <f t="array" aca="1" ref="J45" ca="1">INDEX(tabloD,SMALL(IF(tabloD=tabloE,"",IFERROR(IF(MATCH(IF(tabloD=0,"",tabloD)&amp;IF(tabloE=0,"",tabloE),tabloD&amp;tabloE,0)=ROW(tabloD)-1,ROW(tabloD)-1,""),"")),ROW(A44)))</f>
        <v>#NUM!</v>
      </c>
      <c r="K45" s="9" t="e" cm="1">
        <f t="array" aca="1" ref="K45" ca="1">INDEX(tabloE,SMALL(IF(tabloD=tabloE,"",IFERROR(IF(MATCH(IF(tabloD=0,"",tabloD)&amp;IF(tabloE=0,"",tabloE),tabloD&amp;tabloE,0)=ROW(tabloD)-1,ROW(tabloD)-1,""),"")),ROW(B44)))</f>
        <v>#NUM!</v>
      </c>
      <c r="L45" s="12" t="e" cm="1">
        <f t="array" aca="1" ref="L45" ca="1">SUMPRODUCT((tabloD=J45)*(tabloE=K45))</f>
        <v>#NUM!</v>
      </c>
    </row>
    <row r="46" spans="1:12" x14ac:dyDescent="0.3">
      <c r="A46" s="4">
        <v>0</v>
      </c>
      <c r="B46">
        <v>0</v>
      </c>
      <c r="C46">
        <v>0</v>
      </c>
      <c r="D46">
        <v>0</v>
      </c>
      <c r="E46">
        <v>0</v>
      </c>
      <c r="F46">
        <v>0</v>
      </c>
      <c r="G46">
        <v>0</v>
      </c>
      <c r="H46" s="5">
        <v>0</v>
      </c>
      <c r="J46" s="9" t="e" cm="1">
        <f t="array" aca="1" ref="J46" ca="1">INDEX(tabloD,SMALL(IF(tabloD=tabloE,"",IFERROR(IF(MATCH(IF(tabloD=0,"",tabloD)&amp;IF(tabloE=0,"",tabloE),tabloD&amp;tabloE,0)=ROW(tabloD)-1,ROW(tabloD)-1,""),"")),ROW(A45)))</f>
        <v>#NUM!</v>
      </c>
      <c r="K46" s="9" t="e" cm="1">
        <f t="array" aca="1" ref="K46" ca="1">INDEX(tabloE,SMALL(IF(tabloD=tabloE,"",IFERROR(IF(MATCH(IF(tabloD=0,"",tabloD)&amp;IF(tabloE=0,"",tabloE),tabloD&amp;tabloE,0)=ROW(tabloD)-1,ROW(tabloD)-1,""),"")),ROW(B45)))</f>
        <v>#NUM!</v>
      </c>
      <c r="L46" s="12" t="e" cm="1">
        <f t="array" aca="1" ref="L46" ca="1">SUMPRODUCT((tabloD=J46)*(tabloE=K46))</f>
        <v>#NUM!</v>
      </c>
    </row>
    <row r="47" spans="1:12" x14ac:dyDescent="0.3">
      <c r="A47" s="4">
        <v>0</v>
      </c>
      <c r="B47">
        <v>0</v>
      </c>
      <c r="C47">
        <v>0</v>
      </c>
      <c r="D47">
        <v>0</v>
      </c>
      <c r="E47">
        <v>0</v>
      </c>
      <c r="F47">
        <v>0</v>
      </c>
      <c r="G47">
        <v>0</v>
      </c>
      <c r="H47" s="5">
        <v>0</v>
      </c>
      <c r="J47" s="9" t="e" cm="1">
        <f t="array" aca="1" ref="J47" ca="1">INDEX(tabloD,SMALL(IF(tabloD=tabloE,"",IFERROR(IF(MATCH(IF(tabloD=0,"",tabloD)&amp;IF(tabloE=0,"",tabloE),tabloD&amp;tabloE,0)=ROW(tabloD)-1,ROW(tabloD)-1,""),"")),ROW(A46)))</f>
        <v>#NUM!</v>
      </c>
      <c r="K47" s="9" t="e" cm="1">
        <f t="array" aca="1" ref="K47" ca="1">INDEX(tabloE,SMALL(IF(tabloD=tabloE,"",IFERROR(IF(MATCH(IF(tabloD=0,"",tabloD)&amp;IF(tabloE=0,"",tabloE),tabloD&amp;tabloE,0)=ROW(tabloD)-1,ROW(tabloD)-1,""),"")),ROW(B46)))</f>
        <v>#NUM!</v>
      </c>
      <c r="L47" s="12" t="e" cm="1">
        <f t="array" aca="1" ref="L47" ca="1">SUMPRODUCT((tabloD=J47)*(tabloE=K47))</f>
        <v>#NUM!</v>
      </c>
    </row>
    <row r="48" spans="1:12" x14ac:dyDescent="0.3">
      <c r="A48" s="4">
        <v>0</v>
      </c>
      <c r="B48">
        <v>0</v>
      </c>
      <c r="C48">
        <v>0</v>
      </c>
      <c r="D48">
        <v>0</v>
      </c>
      <c r="E48">
        <v>0</v>
      </c>
      <c r="F48">
        <v>0</v>
      </c>
      <c r="G48">
        <v>0</v>
      </c>
      <c r="H48" s="5">
        <v>0</v>
      </c>
      <c r="J48" s="9" t="e" cm="1">
        <f t="array" aca="1" ref="J48" ca="1">INDEX(tabloD,SMALL(IF(tabloD=tabloE,"",IFERROR(IF(MATCH(IF(tabloD=0,"",tabloD)&amp;IF(tabloE=0,"",tabloE),tabloD&amp;tabloE,0)=ROW(tabloD)-1,ROW(tabloD)-1,""),"")),ROW(A47)))</f>
        <v>#NUM!</v>
      </c>
      <c r="K48" s="9" t="e" cm="1">
        <f t="array" aca="1" ref="K48" ca="1">INDEX(tabloE,SMALL(IF(tabloD=tabloE,"",IFERROR(IF(MATCH(IF(tabloD=0,"",tabloD)&amp;IF(tabloE=0,"",tabloE),tabloD&amp;tabloE,0)=ROW(tabloD)-1,ROW(tabloD)-1,""),"")),ROW(B47)))</f>
        <v>#NUM!</v>
      </c>
      <c r="L48" s="12" t="e" cm="1">
        <f t="array" aca="1" ref="L48" ca="1">SUMPRODUCT((tabloD=J48)*(tabloE=K48))</f>
        <v>#NUM!</v>
      </c>
    </row>
    <row r="49" spans="1:12" ht="15" thickBot="1" x14ac:dyDescent="0.35">
      <c r="A49" s="6">
        <v>0</v>
      </c>
      <c r="B49" s="7">
        <v>0</v>
      </c>
      <c r="C49" s="7">
        <v>0</v>
      </c>
      <c r="D49" s="7">
        <v>0</v>
      </c>
      <c r="E49" s="7">
        <v>0</v>
      </c>
      <c r="F49" s="7">
        <v>0</v>
      </c>
      <c r="G49" s="7">
        <v>0</v>
      </c>
      <c r="H49" s="8">
        <v>0</v>
      </c>
      <c r="J49" s="9" t="e" cm="1">
        <f t="array" aca="1" ref="J49" ca="1">INDEX(tabloD,SMALL(IF(tabloD=tabloE,"",IFERROR(IF(MATCH(IF(tabloD=0,"",tabloD)&amp;IF(tabloE=0,"",tabloE),tabloD&amp;tabloE,0)=ROW(tabloD)-1,ROW(tabloD)-1,""),"")),ROW(A48)))</f>
        <v>#NUM!</v>
      </c>
      <c r="K49" s="9" t="e" cm="1">
        <f t="array" aca="1" ref="K49" ca="1">INDEX(tabloE,SMALL(IF(tabloD=tabloE,"",IFERROR(IF(MATCH(IF(tabloD=0,"",tabloD)&amp;IF(tabloE=0,"",tabloE),tabloD&amp;tabloE,0)=ROW(tabloD)-1,ROW(tabloD)-1,""),"")),ROW(B48)))</f>
        <v>#NUM!</v>
      </c>
      <c r="L49" s="12" t="e" cm="1">
        <f t="array" aca="1" ref="L49" ca="1">SUMPRODUCT((tabloD=J49)*(tabloE=K49))</f>
        <v>#NUM!</v>
      </c>
    </row>
    <row r="50" spans="1:12" ht="15" thickTop="1" x14ac:dyDescent="0.3"/>
  </sheetData>
  <mergeCells count="1">
    <mergeCell ref="J1:K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D416D0-1CFD-421F-8760-5535146BA3C9}">
  <dimension ref="A2:M1373"/>
  <sheetViews>
    <sheetView topLeftCell="C1" workbookViewId="0">
      <selection activeCell="I51" sqref="I51"/>
    </sheetView>
  </sheetViews>
  <sheetFormatPr baseColWidth="10" defaultRowHeight="14.4" x14ac:dyDescent="0.3"/>
  <cols>
    <col min="4" max="5" width="11.5546875" style="17"/>
  </cols>
  <sheetData>
    <row r="2" spans="1:13" ht="15" thickBot="1" x14ac:dyDescent="0.35">
      <c r="A2">
        <v>1</v>
      </c>
      <c r="B2">
        <v>2</v>
      </c>
      <c r="D2" s="17" t="str" cm="1">
        <f t="array" ref="D2:D29">INDEX(Feuil1!$A1:$H1,,tabloA)</f>
        <v>BAMAKO</v>
      </c>
      <c r="E2" s="17" t="str" cm="1">
        <f t="array" ref="E2:E29">INDEX(Feuil1!$A1:$H1,,tabloB)</f>
        <v>GAO</v>
      </c>
      <c r="J2" t="s">
        <v>10</v>
      </c>
    </row>
    <row r="3" spans="1:13" ht="15" thickBot="1" x14ac:dyDescent="0.35">
      <c r="A3">
        <v>1</v>
      </c>
      <c r="B3">
        <v>3</v>
      </c>
      <c r="D3" s="17" t="str">
        <v>BAMAKO</v>
      </c>
      <c r="E3" s="17" t="str">
        <v>KIDAL</v>
      </c>
      <c r="J3" s="15" t="s">
        <v>0</v>
      </c>
      <c r="K3" s="15" t="s">
        <v>1</v>
      </c>
      <c r="L3" s="16">
        <v>6</v>
      </c>
    </row>
    <row r="4" spans="1:13" ht="15" thickBot="1" x14ac:dyDescent="0.35">
      <c r="A4">
        <v>1</v>
      </c>
      <c r="B4">
        <v>4</v>
      </c>
      <c r="D4" s="17" t="str">
        <v>BAMAKO</v>
      </c>
      <c r="E4" s="17" t="str">
        <v>TESSALIT</v>
      </c>
      <c r="J4" s="15" t="s">
        <v>0</v>
      </c>
      <c r="K4" s="15" t="s">
        <v>4</v>
      </c>
      <c r="L4" s="16">
        <v>5</v>
      </c>
    </row>
    <row r="5" spans="1:13" ht="15" thickBot="1" x14ac:dyDescent="0.35">
      <c r="A5">
        <v>1</v>
      </c>
      <c r="B5">
        <v>5</v>
      </c>
      <c r="D5" s="17" t="str">
        <v>BAMAKO</v>
      </c>
      <c r="E5" s="17">
        <v>0</v>
      </c>
      <c r="J5" s="15" t="s">
        <v>0</v>
      </c>
      <c r="K5" s="15" t="s">
        <v>8</v>
      </c>
      <c r="L5" s="16">
        <v>5</v>
      </c>
    </row>
    <row r="6" spans="1:13" ht="15" thickBot="1" x14ac:dyDescent="0.35">
      <c r="A6">
        <v>1</v>
      </c>
      <c r="B6">
        <v>6</v>
      </c>
      <c r="D6" s="17" t="str">
        <v>BAMAKO</v>
      </c>
      <c r="E6" s="17">
        <v>0</v>
      </c>
      <c r="J6" s="15" t="s">
        <v>0</v>
      </c>
      <c r="K6" s="15" t="s">
        <v>7</v>
      </c>
      <c r="L6" s="16">
        <v>4</v>
      </c>
    </row>
    <row r="7" spans="1:13" ht="15" thickBot="1" x14ac:dyDescent="0.35">
      <c r="A7">
        <v>1</v>
      </c>
      <c r="B7">
        <v>7</v>
      </c>
      <c r="D7" s="17" t="str">
        <v>BAMAKO</v>
      </c>
      <c r="E7" s="17">
        <v>0</v>
      </c>
      <c r="J7" s="15" t="s">
        <v>0</v>
      </c>
      <c r="K7" s="15" t="s">
        <v>6</v>
      </c>
      <c r="L7" s="16">
        <v>2</v>
      </c>
      <c r="M7" t="b">
        <v>0</v>
      </c>
    </row>
    <row r="8" spans="1:13" ht="15" thickBot="1" x14ac:dyDescent="0.35">
      <c r="A8">
        <v>1</v>
      </c>
      <c r="B8">
        <v>8</v>
      </c>
      <c r="D8" s="17" t="str">
        <v>BAMAKO</v>
      </c>
      <c r="E8" s="17">
        <v>0</v>
      </c>
      <c r="J8" s="15" t="s">
        <v>0</v>
      </c>
      <c r="K8" s="15" t="s">
        <v>5</v>
      </c>
      <c r="L8" s="16">
        <v>2</v>
      </c>
    </row>
    <row r="9" spans="1:13" ht="15" thickBot="1" x14ac:dyDescent="0.35">
      <c r="A9">
        <v>2</v>
      </c>
      <c r="B9">
        <v>3</v>
      </c>
      <c r="D9" s="17" t="str">
        <v>GAO</v>
      </c>
      <c r="E9" s="17" t="str">
        <v>KIDAL</v>
      </c>
      <c r="J9" s="15" t="s">
        <v>0</v>
      </c>
      <c r="K9" s="15" t="s">
        <v>2</v>
      </c>
      <c r="L9" s="16">
        <v>2</v>
      </c>
    </row>
    <row r="10" spans="1:13" ht="15" thickBot="1" x14ac:dyDescent="0.35">
      <c r="A10">
        <v>2</v>
      </c>
      <c r="B10">
        <v>4</v>
      </c>
      <c r="D10" s="17" t="str">
        <v>GAO</v>
      </c>
      <c r="E10" s="17" t="str">
        <v>TESSALIT</v>
      </c>
      <c r="J10" s="15" t="s">
        <v>0</v>
      </c>
      <c r="K10" s="15" t="s">
        <v>3</v>
      </c>
      <c r="L10" s="16">
        <v>2</v>
      </c>
    </row>
    <row r="11" spans="1:13" ht="15" thickBot="1" x14ac:dyDescent="0.35">
      <c r="A11">
        <v>2</v>
      </c>
      <c r="B11">
        <v>5</v>
      </c>
      <c r="D11" s="17" t="str">
        <v>GAO</v>
      </c>
      <c r="E11" s="17">
        <v>0</v>
      </c>
      <c r="J11" s="15" t="s">
        <v>1</v>
      </c>
      <c r="K11" s="15" t="s">
        <v>0</v>
      </c>
      <c r="L11" s="16">
        <v>6</v>
      </c>
    </row>
    <row r="12" spans="1:13" ht="15" thickBot="1" x14ac:dyDescent="0.35">
      <c r="A12">
        <v>2</v>
      </c>
      <c r="B12">
        <v>6</v>
      </c>
      <c r="D12" s="17" t="str">
        <v>GAO</v>
      </c>
      <c r="E12" s="17">
        <v>0</v>
      </c>
      <c r="J12" s="15" t="s">
        <v>1</v>
      </c>
      <c r="K12" s="15" t="s">
        <v>7</v>
      </c>
      <c r="L12" s="16">
        <v>4</v>
      </c>
    </row>
    <row r="13" spans="1:13" ht="15" thickBot="1" x14ac:dyDescent="0.35">
      <c r="A13">
        <v>2</v>
      </c>
      <c r="B13">
        <v>7</v>
      </c>
      <c r="D13" s="17" t="str">
        <v>GAO</v>
      </c>
      <c r="E13" s="17">
        <v>0</v>
      </c>
      <c r="J13" s="15" t="s">
        <v>1</v>
      </c>
      <c r="K13" s="15" t="s">
        <v>2</v>
      </c>
      <c r="L13" s="16">
        <v>2</v>
      </c>
    </row>
    <row r="14" spans="1:13" ht="15" thickBot="1" x14ac:dyDescent="0.35">
      <c r="A14">
        <v>2</v>
      </c>
      <c r="B14">
        <v>8</v>
      </c>
      <c r="D14" s="17" t="str">
        <v>GAO</v>
      </c>
      <c r="E14" s="17">
        <v>0</v>
      </c>
      <c r="J14" s="15" t="s">
        <v>1</v>
      </c>
      <c r="K14" s="15" t="s">
        <v>3</v>
      </c>
      <c r="L14" s="16">
        <v>2</v>
      </c>
    </row>
    <row r="15" spans="1:13" ht="15" thickBot="1" x14ac:dyDescent="0.35">
      <c r="A15">
        <v>3</v>
      </c>
      <c r="B15">
        <v>4</v>
      </c>
      <c r="D15" s="17" t="str">
        <v>KIDAL</v>
      </c>
      <c r="E15" s="17" t="str">
        <v>TESSALIT</v>
      </c>
      <c r="J15" s="15" t="s">
        <v>1</v>
      </c>
      <c r="K15" s="15" t="s">
        <v>8</v>
      </c>
      <c r="L15" s="16">
        <v>2</v>
      </c>
    </row>
    <row r="16" spans="1:13" ht="15" thickBot="1" x14ac:dyDescent="0.35">
      <c r="A16">
        <v>3</v>
      </c>
      <c r="B16">
        <v>5</v>
      </c>
      <c r="D16" s="17" t="str">
        <v>KIDAL</v>
      </c>
      <c r="E16" s="17">
        <v>0</v>
      </c>
      <c r="J16" s="15" t="s">
        <v>4</v>
      </c>
      <c r="K16" s="15" t="s">
        <v>0</v>
      </c>
      <c r="L16" s="16">
        <v>5</v>
      </c>
    </row>
    <row r="17" spans="1:13" ht="15" thickBot="1" x14ac:dyDescent="0.35">
      <c r="A17">
        <v>3</v>
      </c>
      <c r="B17">
        <v>6</v>
      </c>
      <c r="D17" s="17" t="str">
        <v>KIDAL</v>
      </c>
      <c r="E17" s="17">
        <v>0</v>
      </c>
      <c r="J17" s="15" t="s">
        <v>4</v>
      </c>
      <c r="K17" s="15" t="s">
        <v>5</v>
      </c>
      <c r="L17" s="16">
        <v>2</v>
      </c>
    </row>
    <row r="18" spans="1:13" ht="15" thickBot="1" x14ac:dyDescent="0.35">
      <c r="A18">
        <v>3</v>
      </c>
      <c r="B18">
        <v>7</v>
      </c>
      <c r="D18" s="17" t="str">
        <v>KIDAL</v>
      </c>
      <c r="E18" s="17">
        <v>0</v>
      </c>
      <c r="J18" s="15" t="s">
        <v>4</v>
      </c>
      <c r="K18" s="15" t="s">
        <v>6</v>
      </c>
      <c r="L18" s="16">
        <v>2</v>
      </c>
      <c r="M18" t="b">
        <v>0</v>
      </c>
    </row>
    <row r="19" spans="1:13" ht="15" thickBot="1" x14ac:dyDescent="0.35">
      <c r="A19">
        <v>3</v>
      </c>
      <c r="B19">
        <v>8</v>
      </c>
      <c r="D19" s="17" t="str">
        <v>KIDAL</v>
      </c>
      <c r="E19" s="17">
        <v>0</v>
      </c>
      <c r="J19" s="15" t="s">
        <v>2</v>
      </c>
      <c r="K19" s="15" t="s">
        <v>0</v>
      </c>
      <c r="L19" s="16">
        <v>2</v>
      </c>
    </row>
    <row r="20" spans="1:13" ht="15" thickBot="1" x14ac:dyDescent="0.35">
      <c r="A20">
        <v>4</v>
      </c>
      <c r="B20">
        <v>5</v>
      </c>
      <c r="D20" s="17" t="str">
        <v>TESSALIT</v>
      </c>
      <c r="E20" s="17">
        <v>0</v>
      </c>
      <c r="J20" s="15" t="s">
        <v>2</v>
      </c>
      <c r="K20" s="15" t="s">
        <v>1</v>
      </c>
      <c r="L20" s="16">
        <v>2</v>
      </c>
    </row>
    <row r="21" spans="1:13" ht="15" thickBot="1" x14ac:dyDescent="0.35">
      <c r="A21">
        <v>4</v>
      </c>
      <c r="B21">
        <v>6</v>
      </c>
      <c r="D21" s="17" t="str">
        <v>TESSALIT</v>
      </c>
      <c r="E21" s="17">
        <v>0</v>
      </c>
      <c r="J21" s="15" t="s">
        <v>2</v>
      </c>
      <c r="K21" s="15" t="s">
        <v>3</v>
      </c>
      <c r="L21" s="16">
        <v>2</v>
      </c>
    </row>
    <row r="22" spans="1:13" ht="15" thickBot="1" x14ac:dyDescent="0.35">
      <c r="A22">
        <v>4</v>
      </c>
      <c r="B22">
        <v>7</v>
      </c>
      <c r="D22" s="17" t="str">
        <v>TESSALIT</v>
      </c>
      <c r="E22" s="17">
        <v>0</v>
      </c>
      <c r="J22" s="15" t="s">
        <v>7</v>
      </c>
      <c r="K22" s="15" t="s">
        <v>0</v>
      </c>
      <c r="L22" s="16">
        <v>4</v>
      </c>
    </row>
    <row r="23" spans="1:13" ht="15" thickBot="1" x14ac:dyDescent="0.35">
      <c r="A23">
        <v>4</v>
      </c>
      <c r="B23">
        <v>8</v>
      </c>
      <c r="D23" s="17" t="str">
        <v>TESSALIT</v>
      </c>
      <c r="E23" s="17">
        <v>0</v>
      </c>
      <c r="J23" s="15" t="s">
        <v>7</v>
      </c>
      <c r="K23" s="15" t="s">
        <v>1</v>
      </c>
      <c r="L23" s="16">
        <v>4</v>
      </c>
    </row>
    <row r="24" spans="1:13" ht="15" thickBot="1" x14ac:dyDescent="0.35">
      <c r="A24">
        <v>5</v>
      </c>
      <c r="B24">
        <v>6</v>
      </c>
      <c r="D24" s="17">
        <v>0</v>
      </c>
      <c r="E24" s="17">
        <v>0</v>
      </c>
      <c r="J24" s="15" t="s">
        <v>7</v>
      </c>
      <c r="K24" s="15" t="s">
        <v>8</v>
      </c>
      <c r="L24" s="16">
        <v>2</v>
      </c>
    </row>
    <row r="25" spans="1:13" ht="15" thickBot="1" x14ac:dyDescent="0.35">
      <c r="A25">
        <v>5</v>
      </c>
      <c r="B25">
        <v>7</v>
      </c>
      <c r="D25" s="17">
        <v>0</v>
      </c>
      <c r="E25" s="17">
        <v>0</v>
      </c>
      <c r="J25" s="15" t="s">
        <v>6</v>
      </c>
      <c r="K25" s="15" t="s">
        <v>0</v>
      </c>
      <c r="L25" s="16">
        <v>2</v>
      </c>
    </row>
    <row r="26" spans="1:13" ht="15" thickBot="1" x14ac:dyDescent="0.35">
      <c r="A26">
        <v>5</v>
      </c>
      <c r="B26">
        <v>8</v>
      </c>
      <c r="D26" s="17">
        <v>0</v>
      </c>
      <c r="E26" s="17">
        <v>0</v>
      </c>
      <c r="J26" s="15" t="s">
        <v>6</v>
      </c>
      <c r="K26" s="15" t="s">
        <v>5</v>
      </c>
      <c r="L26" s="16">
        <v>2</v>
      </c>
    </row>
    <row r="27" spans="1:13" ht="15" thickBot="1" x14ac:dyDescent="0.35">
      <c r="A27">
        <v>6</v>
      </c>
      <c r="B27">
        <v>7</v>
      </c>
      <c r="D27" s="17">
        <v>0</v>
      </c>
      <c r="E27" s="17">
        <v>0</v>
      </c>
      <c r="J27" s="15" t="s">
        <v>6</v>
      </c>
      <c r="K27" s="15" t="s">
        <v>4</v>
      </c>
      <c r="L27" s="16">
        <v>2</v>
      </c>
    </row>
    <row r="28" spans="1:13" ht="15" thickBot="1" x14ac:dyDescent="0.35">
      <c r="A28">
        <v>6</v>
      </c>
      <c r="B28">
        <v>8</v>
      </c>
      <c r="D28" s="17">
        <v>0</v>
      </c>
      <c r="E28" s="17">
        <v>0</v>
      </c>
      <c r="J28" s="15" t="s">
        <v>3</v>
      </c>
      <c r="K28" s="15" t="s">
        <v>0</v>
      </c>
      <c r="L28" s="16">
        <v>2</v>
      </c>
    </row>
    <row r="29" spans="1:13" ht="15" thickBot="1" x14ac:dyDescent="0.35">
      <c r="A29">
        <v>7</v>
      </c>
      <c r="B29">
        <v>8</v>
      </c>
      <c r="D29" s="17">
        <v>0</v>
      </c>
      <c r="E29" s="17">
        <v>0</v>
      </c>
      <c r="J29" s="15" t="s">
        <v>3</v>
      </c>
      <c r="K29" s="15" t="s">
        <v>1</v>
      </c>
      <c r="L29" s="16">
        <v>2</v>
      </c>
    </row>
    <row r="30" spans="1:13" ht="15" thickBot="1" x14ac:dyDescent="0.35">
      <c r="D30" s="17" t="str" cm="1">
        <f t="array" ref="D30:D57">INDEX(Feuil1!$A2:$H2,,tabloA)</f>
        <v>TESSALIT</v>
      </c>
      <c r="E30" s="17" t="str" cm="1">
        <f t="array" ref="E30:E57">INDEX(Feuil1!$A2:$H2,,tabloB)</f>
        <v>KIDAL</v>
      </c>
      <c r="J30" s="15" t="s">
        <v>3</v>
      </c>
      <c r="K30" s="15" t="s">
        <v>2</v>
      </c>
      <c r="L30" s="16">
        <v>2</v>
      </c>
    </row>
    <row r="31" spans="1:13" ht="15" thickBot="1" x14ac:dyDescent="0.35">
      <c r="D31" s="17" t="str">
        <v>TESSALIT</v>
      </c>
      <c r="E31" s="17" t="str">
        <v>GAO</v>
      </c>
      <c r="J31" s="15" t="s">
        <v>8</v>
      </c>
      <c r="K31" s="15" t="s">
        <v>0</v>
      </c>
      <c r="L31" s="16">
        <v>5</v>
      </c>
    </row>
    <row r="32" spans="1:13" ht="15" thickBot="1" x14ac:dyDescent="0.35">
      <c r="D32" s="17" t="str">
        <v>TESSALIT</v>
      </c>
      <c r="E32" s="17" t="str">
        <v>BAMAKO</v>
      </c>
      <c r="J32" s="15" t="s">
        <v>8</v>
      </c>
      <c r="K32" s="15" t="s">
        <v>1</v>
      </c>
      <c r="L32" s="16">
        <v>2</v>
      </c>
    </row>
    <row r="33" spans="4:12" ht="15" thickBot="1" x14ac:dyDescent="0.35">
      <c r="D33" s="17" t="str">
        <v>TESSALIT</v>
      </c>
      <c r="E33" s="17">
        <v>0</v>
      </c>
      <c r="J33" s="15" t="s">
        <v>8</v>
      </c>
      <c r="K33" s="15" t="s">
        <v>7</v>
      </c>
      <c r="L33" s="16">
        <v>2</v>
      </c>
    </row>
    <row r="34" spans="4:12" ht="15" thickBot="1" x14ac:dyDescent="0.35">
      <c r="D34" s="17" t="str">
        <v>TESSALIT</v>
      </c>
      <c r="E34" s="17">
        <v>0</v>
      </c>
      <c r="J34" s="15" t="s">
        <v>5</v>
      </c>
      <c r="K34" s="15" t="s">
        <v>0</v>
      </c>
      <c r="L34" s="16">
        <v>2</v>
      </c>
    </row>
    <row r="35" spans="4:12" ht="15" thickBot="1" x14ac:dyDescent="0.35">
      <c r="D35" s="17" t="str">
        <v>TESSALIT</v>
      </c>
      <c r="E35" s="17">
        <v>0</v>
      </c>
      <c r="J35" s="15" t="s">
        <v>5</v>
      </c>
      <c r="K35" s="15" t="s">
        <v>6</v>
      </c>
      <c r="L35" s="16">
        <v>2</v>
      </c>
    </row>
    <row r="36" spans="4:12" ht="15" thickBot="1" x14ac:dyDescent="0.35">
      <c r="D36" s="17" t="str">
        <v>TESSALIT</v>
      </c>
      <c r="E36" s="17">
        <v>0</v>
      </c>
      <c r="J36" s="15" t="s">
        <v>5</v>
      </c>
      <c r="K36" s="15" t="s">
        <v>4</v>
      </c>
      <c r="L36" s="16">
        <v>2</v>
      </c>
    </row>
    <row r="37" spans="4:12" x14ac:dyDescent="0.3">
      <c r="D37" s="17" t="str">
        <v>KIDAL</v>
      </c>
      <c r="E37" s="17" t="str">
        <v>GAO</v>
      </c>
    </row>
    <row r="38" spans="4:12" x14ac:dyDescent="0.3">
      <c r="D38" s="17" t="str">
        <v>KIDAL</v>
      </c>
      <c r="E38" s="17" t="str">
        <v>BAMAKO</v>
      </c>
    </row>
    <row r="39" spans="4:12" x14ac:dyDescent="0.3">
      <c r="D39" s="17" t="str">
        <v>KIDAL</v>
      </c>
      <c r="E39" s="17">
        <v>0</v>
      </c>
    </row>
    <row r="40" spans="4:12" x14ac:dyDescent="0.3">
      <c r="D40" s="17" t="str">
        <v>KIDAL</v>
      </c>
      <c r="E40" s="17">
        <v>0</v>
      </c>
    </row>
    <row r="41" spans="4:12" x14ac:dyDescent="0.3">
      <c r="D41" s="17" t="str">
        <v>KIDAL</v>
      </c>
      <c r="E41" s="17">
        <v>0</v>
      </c>
    </row>
    <row r="42" spans="4:12" x14ac:dyDescent="0.3">
      <c r="D42" s="17" t="str">
        <v>KIDAL</v>
      </c>
      <c r="E42" s="17">
        <v>0</v>
      </c>
    </row>
    <row r="43" spans="4:12" x14ac:dyDescent="0.3">
      <c r="D43" s="17" t="str">
        <v>GAO</v>
      </c>
      <c r="E43" s="17" t="str">
        <v>BAMAKO</v>
      </c>
    </row>
    <row r="44" spans="4:12" x14ac:dyDescent="0.3">
      <c r="D44" s="17" t="str">
        <v>GAO</v>
      </c>
      <c r="E44" s="17">
        <v>0</v>
      </c>
    </row>
    <row r="45" spans="4:12" x14ac:dyDescent="0.3">
      <c r="D45" s="17" t="str">
        <v>GAO</v>
      </c>
      <c r="E45" s="17">
        <v>0</v>
      </c>
    </row>
    <row r="46" spans="4:12" x14ac:dyDescent="0.3">
      <c r="D46" s="17" t="str">
        <v>GAO</v>
      </c>
      <c r="E46" s="17">
        <v>0</v>
      </c>
    </row>
    <row r="47" spans="4:12" x14ac:dyDescent="0.3">
      <c r="D47" s="17" t="str">
        <v>GAO</v>
      </c>
      <c r="E47" s="17">
        <v>0</v>
      </c>
    </row>
    <row r="48" spans="4:12" x14ac:dyDescent="0.3">
      <c r="D48" s="17" t="str">
        <v>BAMAKO</v>
      </c>
      <c r="E48" s="17">
        <v>0</v>
      </c>
    </row>
    <row r="49" spans="4:5" x14ac:dyDescent="0.3">
      <c r="D49" s="17" t="str">
        <v>BAMAKO</v>
      </c>
      <c r="E49" s="17">
        <v>0</v>
      </c>
    </row>
    <row r="50" spans="4:5" x14ac:dyDescent="0.3">
      <c r="D50" s="17" t="str">
        <v>BAMAKO</v>
      </c>
      <c r="E50" s="17">
        <v>0</v>
      </c>
    </row>
    <row r="51" spans="4:5" x14ac:dyDescent="0.3">
      <c r="D51" s="17" t="str">
        <v>BAMAKO</v>
      </c>
      <c r="E51" s="17">
        <v>0</v>
      </c>
    </row>
    <row r="52" spans="4:5" x14ac:dyDescent="0.3">
      <c r="D52" s="17">
        <v>0</v>
      </c>
      <c r="E52" s="17">
        <v>0</v>
      </c>
    </row>
    <row r="53" spans="4:5" x14ac:dyDescent="0.3">
      <c r="D53" s="17">
        <v>0</v>
      </c>
      <c r="E53" s="17">
        <v>0</v>
      </c>
    </row>
    <row r="54" spans="4:5" x14ac:dyDescent="0.3">
      <c r="D54" s="17">
        <v>0</v>
      </c>
      <c r="E54" s="17">
        <v>0</v>
      </c>
    </row>
    <row r="55" spans="4:5" x14ac:dyDescent="0.3">
      <c r="D55" s="17">
        <v>0</v>
      </c>
      <c r="E55" s="17">
        <v>0</v>
      </c>
    </row>
    <row r="56" spans="4:5" x14ac:dyDescent="0.3">
      <c r="D56" s="17">
        <v>0</v>
      </c>
      <c r="E56" s="17">
        <v>0</v>
      </c>
    </row>
    <row r="57" spans="4:5" x14ac:dyDescent="0.3">
      <c r="D57" s="17">
        <v>0</v>
      </c>
      <c r="E57" s="17">
        <v>0</v>
      </c>
    </row>
    <row r="58" spans="4:5" x14ac:dyDescent="0.3">
      <c r="D58" s="17" t="str" cm="1">
        <f t="array" ref="D58:D85">INDEX(Feuil1!$A3:$H3,,tabloA)</f>
        <v>BAMAKO</v>
      </c>
      <c r="E58" s="17" t="str" cm="1">
        <f t="array" ref="E58:E85">INDEX(Feuil1!$A3:$H3,,tabloB)</f>
        <v>KAYES</v>
      </c>
    </row>
    <row r="59" spans="4:5" x14ac:dyDescent="0.3">
      <c r="D59" s="17" t="str">
        <v>BAMAKO</v>
      </c>
      <c r="E59" s="17" t="str">
        <v>YELIMANE</v>
      </c>
    </row>
    <row r="60" spans="4:5" x14ac:dyDescent="0.3">
      <c r="D60" s="17" t="str">
        <v>BAMAKO</v>
      </c>
      <c r="E60" s="17" t="str">
        <v>NIORO DU SAHEL</v>
      </c>
    </row>
    <row r="61" spans="4:5" x14ac:dyDescent="0.3">
      <c r="D61" s="17" t="str">
        <v>BAMAKO</v>
      </c>
      <c r="E61" s="17" t="str">
        <v>YELIMANE</v>
      </c>
    </row>
    <row r="62" spans="4:5" x14ac:dyDescent="0.3">
      <c r="D62" s="17" t="str">
        <v>BAMAKO</v>
      </c>
      <c r="E62" s="17" t="str">
        <v>KAYES</v>
      </c>
    </row>
    <row r="63" spans="4:5" x14ac:dyDescent="0.3">
      <c r="D63" s="17" t="str">
        <v>BAMAKO</v>
      </c>
      <c r="E63" s="17" t="str">
        <v>BAMAKO</v>
      </c>
    </row>
    <row r="64" spans="4:5" x14ac:dyDescent="0.3">
      <c r="D64" s="17" t="str">
        <v>BAMAKO</v>
      </c>
      <c r="E64" s="17">
        <v>0</v>
      </c>
    </row>
    <row r="65" spans="4:5" x14ac:dyDescent="0.3">
      <c r="D65" s="17" t="str">
        <v>KAYES</v>
      </c>
      <c r="E65" s="17" t="str">
        <v>YELIMANE</v>
      </c>
    </row>
    <row r="66" spans="4:5" x14ac:dyDescent="0.3">
      <c r="D66" s="17" t="str">
        <v>KAYES</v>
      </c>
      <c r="E66" s="17" t="str">
        <v>NIORO DU SAHEL</v>
      </c>
    </row>
    <row r="67" spans="4:5" x14ac:dyDescent="0.3">
      <c r="D67" s="17" t="str">
        <v>KAYES</v>
      </c>
      <c r="E67" s="17" t="str">
        <v>YELIMANE</v>
      </c>
    </row>
    <row r="68" spans="4:5" x14ac:dyDescent="0.3">
      <c r="D68" s="17" t="str">
        <v>KAYES</v>
      </c>
      <c r="E68" s="17" t="str">
        <v>KAYES</v>
      </c>
    </row>
    <row r="69" spans="4:5" x14ac:dyDescent="0.3">
      <c r="D69" s="17" t="str">
        <v>KAYES</v>
      </c>
      <c r="E69" s="17" t="str">
        <v>BAMAKO</v>
      </c>
    </row>
    <row r="70" spans="4:5" x14ac:dyDescent="0.3">
      <c r="D70" s="17" t="str">
        <v>KAYES</v>
      </c>
      <c r="E70" s="17">
        <v>0</v>
      </c>
    </row>
    <row r="71" spans="4:5" x14ac:dyDescent="0.3">
      <c r="D71" s="17" t="str">
        <v>YELIMANE</v>
      </c>
      <c r="E71" s="17" t="str">
        <v>NIORO DU SAHEL</v>
      </c>
    </row>
    <row r="72" spans="4:5" x14ac:dyDescent="0.3">
      <c r="D72" s="17" t="str">
        <v>YELIMANE</v>
      </c>
      <c r="E72" s="17" t="str">
        <v>YELIMANE</v>
      </c>
    </row>
    <row r="73" spans="4:5" x14ac:dyDescent="0.3">
      <c r="D73" s="17" t="str">
        <v>YELIMANE</v>
      </c>
      <c r="E73" s="17" t="str">
        <v>KAYES</v>
      </c>
    </row>
    <row r="74" spans="4:5" x14ac:dyDescent="0.3">
      <c r="D74" s="17" t="str">
        <v>YELIMANE</v>
      </c>
      <c r="E74" s="17" t="str">
        <v>BAMAKO</v>
      </c>
    </row>
    <row r="75" spans="4:5" x14ac:dyDescent="0.3">
      <c r="D75" s="17" t="str">
        <v>YELIMANE</v>
      </c>
      <c r="E75" s="17">
        <v>0</v>
      </c>
    </row>
    <row r="76" spans="4:5" x14ac:dyDescent="0.3">
      <c r="D76" s="17" t="str">
        <v>NIORO DU SAHEL</v>
      </c>
      <c r="E76" s="17" t="str">
        <v>YELIMANE</v>
      </c>
    </row>
    <row r="77" spans="4:5" x14ac:dyDescent="0.3">
      <c r="D77" s="17" t="str">
        <v>NIORO DU SAHEL</v>
      </c>
      <c r="E77" s="17" t="str">
        <v>KAYES</v>
      </c>
    </row>
    <row r="78" spans="4:5" x14ac:dyDescent="0.3">
      <c r="D78" s="17" t="str">
        <v>NIORO DU SAHEL</v>
      </c>
      <c r="E78" s="17" t="str">
        <v>BAMAKO</v>
      </c>
    </row>
    <row r="79" spans="4:5" x14ac:dyDescent="0.3">
      <c r="D79" s="17" t="str">
        <v>NIORO DU SAHEL</v>
      </c>
      <c r="E79" s="17">
        <v>0</v>
      </c>
    </row>
    <row r="80" spans="4:5" x14ac:dyDescent="0.3">
      <c r="D80" s="17" t="str">
        <v>YELIMANE</v>
      </c>
      <c r="E80" s="17" t="str">
        <v>KAYES</v>
      </c>
    </row>
    <row r="81" spans="4:5" x14ac:dyDescent="0.3">
      <c r="D81" s="17" t="str">
        <v>YELIMANE</v>
      </c>
      <c r="E81" s="17" t="str">
        <v>BAMAKO</v>
      </c>
    </row>
    <row r="82" spans="4:5" x14ac:dyDescent="0.3">
      <c r="D82" s="17" t="str">
        <v>YELIMANE</v>
      </c>
      <c r="E82" s="17">
        <v>0</v>
      </c>
    </row>
    <row r="83" spans="4:5" x14ac:dyDescent="0.3">
      <c r="D83" s="17" t="str">
        <v>KAYES</v>
      </c>
      <c r="E83" s="17" t="str">
        <v>BAMAKO</v>
      </c>
    </row>
    <row r="84" spans="4:5" x14ac:dyDescent="0.3">
      <c r="D84" s="17" t="str">
        <v>KAYES</v>
      </c>
      <c r="E84" s="17">
        <v>0</v>
      </c>
    </row>
    <row r="85" spans="4:5" x14ac:dyDescent="0.3">
      <c r="D85" s="17" t="str">
        <v>BAMAKO</v>
      </c>
      <c r="E85" s="17">
        <v>0</v>
      </c>
    </row>
    <row r="86" spans="4:5" x14ac:dyDescent="0.3">
      <c r="D86" s="17" cm="1">
        <f t="array" ref="D86:D113">INDEX(Feuil1!$A4:$H4,,tabloA)</f>
        <v>0</v>
      </c>
      <c r="E86" s="17" cm="1">
        <f t="array" ref="E86:E113">INDEX(Feuil1!$A4:$H4,,tabloB)</f>
        <v>0</v>
      </c>
    </row>
    <row r="87" spans="4:5" x14ac:dyDescent="0.3">
      <c r="D87" s="17">
        <v>0</v>
      </c>
      <c r="E87" s="17">
        <v>0</v>
      </c>
    </row>
    <row r="88" spans="4:5" x14ac:dyDescent="0.3">
      <c r="D88" s="17">
        <v>0</v>
      </c>
      <c r="E88" s="17">
        <v>0</v>
      </c>
    </row>
    <row r="89" spans="4:5" x14ac:dyDescent="0.3">
      <c r="D89" s="17">
        <v>0</v>
      </c>
      <c r="E89" s="17">
        <v>0</v>
      </c>
    </row>
    <row r="90" spans="4:5" x14ac:dyDescent="0.3">
      <c r="D90" s="17">
        <v>0</v>
      </c>
      <c r="E90" s="17">
        <v>0</v>
      </c>
    </row>
    <row r="91" spans="4:5" x14ac:dyDescent="0.3">
      <c r="D91" s="17">
        <v>0</v>
      </c>
      <c r="E91" s="17">
        <v>0</v>
      </c>
    </row>
    <row r="92" spans="4:5" x14ac:dyDescent="0.3">
      <c r="D92" s="17">
        <v>0</v>
      </c>
      <c r="E92" s="17">
        <v>0</v>
      </c>
    </row>
    <row r="93" spans="4:5" x14ac:dyDescent="0.3">
      <c r="D93" s="17">
        <v>0</v>
      </c>
      <c r="E93" s="17">
        <v>0</v>
      </c>
    </row>
    <row r="94" spans="4:5" x14ac:dyDescent="0.3">
      <c r="D94" s="17">
        <v>0</v>
      </c>
      <c r="E94" s="17">
        <v>0</v>
      </c>
    </row>
    <row r="95" spans="4:5" x14ac:dyDescent="0.3">
      <c r="D95" s="17">
        <v>0</v>
      </c>
      <c r="E95" s="17">
        <v>0</v>
      </c>
    </row>
    <row r="96" spans="4:5" x14ac:dyDescent="0.3">
      <c r="D96" s="17">
        <v>0</v>
      </c>
      <c r="E96" s="17">
        <v>0</v>
      </c>
    </row>
    <row r="97" spans="4:5" x14ac:dyDescent="0.3">
      <c r="D97" s="17">
        <v>0</v>
      </c>
      <c r="E97" s="17">
        <v>0</v>
      </c>
    </row>
    <row r="98" spans="4:5" x14ac:dyDescent="0.3">
      <c r="D98" s="17">
        <v>0</v>
      </c>
      <c r="E98" s="17">
        <v>0</v>
      </c>
    </row>
    <row r="99" spans="4:5" x14ac:dyDescent="0.3">
      <c r="D99" s="17">
        <v>0</v>
      </c>
      <c r="E99" s="17">
        <v>0</v>
      </c>
    </row>
    <row r="100" spans="4:5" x14ac:dyDescent="0.3">
      <c r="D100" s="17">
        <v>0</v>
      </c>
      <c r="E100" s="17">
        <v>0</v>
      </c>
    </row>
    <row r="101" spans="4:5" x14ac:dyDescent="0.3">
      <c r="D101" s="17">
        <v>0</v>
      </c>
      <c r="E101" s="17">
        <v>0</v>
      </c>
    </row>
    <row r="102" spans="4:5" x14ac:dyDescent="0.3">
      <c r="D102" s="17">
        <v>0</v>
      </c>
      <c r="E102" s="17">
        <v>0</v>
      </c>
    </row>
    <row r="103" spans="4:5" x14ac:dyDescent="0.3">
      <c r="D103" s="17">
        <v>0</v>
      </c>
      <c r="E103" s="17">
        <v>0</v>
      </c>
    </row>
    <row r="104" spans="4:5" x14ac:dyDescent="0.3">
      <c r="D104" s="17">
        <v>0</v>
      </c>
      <c r="E104" s="17">
        <v>0</v>
      </c>
    </row>
    <row r="105" spans="4:5" x14ac:dyDescent="0.3">
      <c r="D105" s="17">
        <v>0</v>
      </c>
      <c r="E105" s="17">
        <v>0</v>
      </c>
    </row>
    <row r="106" spans="4:5" x14ac:dyDescent="0.3">
      <c r="D106" s="17">
        <v>0</v>
      </c>
      <c r="E106" s="17">
        <v>0</v>
      </c>
    </row>
    <row r="107" spans="4:5" x14ac:dyDescent="0.3">
      <c r="D107" s="17">
        <v>0</v>
      </c>
      <c r="E107" s="17">
        <v>0</v>
      </c>
    </row>
    <row r="108" spans="4:5" x14ac:dyDescent="0.3">
      <c r="D108" s="17">
        <v>0</v>
      </c>
      <c r="E108" s="17">
        <v>0</v>
      </c>
    </row>
    <row r="109" spans="4:5" x14ac:dyDescent="0.3">
      <c r="D109" s="17">
        <v>0</v>
      </c>
      <c r="E109" s="17">
        <v>0</v>
      </c>
    </row>
    <row r="110" spans="4:5" x14ac:dyDescent="0.3">
      <c r="D110" s="17">
        <v>0</v>
      </c>
      <c r="E110" s="17">
        <v>0</v>
      </c>
    </row>
    <row r="111" spans="4:5" x14ac:dyDescent="0.3">
      <c r="D111" s="17">
        <v>0</v>
      </c>
      <c r="E111" s="17">
        <v>0</v>
      </c>
    </row>
    <row r="112" spans="4:5" x14ac:dyDescent="0.3">
      <c r="D112" s="17">
        <v>0</v>
      </c>
      <c r="E112" s="17">
        <v>0</v>
      </c>
    </row>
    <row r="113" spans="4:5" x14ac:dyDescent="0.3">
      <c r="D113" s="17">
        <v>0</v>
      </c>
      <c r="E113" s="17">
        <v>0</v>
      </c>
    </row>
    <row r="114" spans="4:5" x14ac:dyDescent="0.3">
      <c r="D114" s="17" cm="1">
        <f t="array" ref="D114:D141">INDEX(Feuil1!$A5:$H5,,tabloA)</f>
        <v>0</v>
      </c>
      <c r="E114" s="17" cm="1">
        <f t="array" ref="E114:E141">INDEX(Feuil1!$A5:$H5,,tabloB)</f>
        <v>0</v>
      </c>
    </row>
    <row r="115" spans="4:5" x14ac:dyDescent="0.3">
      <c r="D115" s="17">
        <v>0</v>
      </c>
      <c r="E115" s="17">
        <v>0</v>
      </c>
    </row>
    <row r="116" spans="4:5" x14ac:dyDescent="0.3">
      <c r="D116" s="17">
        <v>0</v>
      </c>
      <c r="E116" s="17">
        <v>0</v>
      </c>
    </row>
    <row r="117" spans="4:5" x14ac:dyDescent="0.3">
      <c r="D117" s="17">
        <v>0</v>
      </c>
      <c r="E117" s="17">
        <v>0</v>
      </c>
    </row>
    <row r="118" spans="4:5" x14ac:dyDescent="0.3">
      <c r="D118" s="17">
        <v>0</v>
      </c>
      <c r="E118" s="17">
        <v>0</v>
      </c>
    </row>
    <row r="119" spans="4:5" x14ac:dyDescent="0.3">
      <c r="D119" s="17">
        <v>0</v>
      </c>
      <c r="E119" s="17">
        <v>0</v>
      </c>
    </row>
    <row r="120" spans="4:5" x14ac:dyDescent="0.3">
      <c r="D120" s="17">
        <v>0</v>
      </c>
      <c r="E120" s="17">
        <v>0</v>
      </c>
    </row>
    <row r="121" spans="4:5" x14ac:dyDescent="0.3">
      <c r="D121" s="17">
        <v>0</v>
      </c>
      <c r="E121" s="17">
        <v>0</v>
      </c>
    </row>
    <row r="122" spans="4:5" x14ac:dyDescent="0.3">
      <c r="D122" s="17">
        <v>0</v>
      </c>
      <c r="E122" s="17">
        <v>0</v>
      </c>
    </row>
    <row r="123" spans="4:5" x14ac:dyDescent="0.3">
      <c r="D123" s="17">
        <v>0</v>
      </c>
      <c r="E123" s="17">
        <v>0</v>
      </c>
    </row>
    <row r="124" spans="4:5" x14ac:dyDescent="0.3">
      <c r="D124" s="17">
        <v>0</v>
      </c>
      <c r="E124" s="17">
        <v>0</v>
      </c>
    </row>
    <row r="125" spans="4:5" x14ac:dyDescent="0.3">
      <c r="D125" s="17">
        <v>0</v>
      </c>
      <c r="E125" s="17">
        <v>0</v>
      </c>
    </row>
    <row r="126" spans="4:5" x14ac:dyDescent="0.3">
      <c r="D126" s="17">
        <v>0</v>
      </c>
      <c r="E126" s="17">
        <v>0</v>
      </c>
    </row>
    <row r="127" spans="4:5" x14ac:dyDescent="0.3">
      <c r="D127" s="17">
        <v>0</v>
      </c>
      <c r="E127" s="17">
        <v>0</v>
      </c>
    </row>
    <row r="128" spans="4:5" x14ac:dyDescent="0.3">
      <c r="D128" s="17">
        <v>0</v>
      </c>
      <c r="E128" s="17">
        <v>0</v>
      </c>
    </row>
    <row r="129" spans="4:5" x14ac:dyDescent="0.3">
      <c r="D129" s="17">
        <v>0</v>
      </c>
      <c r="E129" s="17">
        <v>0</v>
      </c>
    </row>
    <row r="130" spans="4:5" x14ac:dyDescent="0.3">
      <c r="D130" s="17">
        <v>0</v>
      </c>
      <c r="E130" s="17">
        <v>0</v>
      </c>
    </row>
    <row r="131" spans="4:5" x14ac:dyDescent="0.3">
      <c r="D131" s="17">
        <v>0</v>
      </c>
      <c r="E131" s="17">
        <v>0</v>
      </c>
    </row>
    <row r="132" spans="4:5" x14ac:dyDescent="0.3">
      <c r="D132" s="17">
        <v>0</v>
      </c>
      <c r="E132" s="17">
        <v>0</v>
      </c>
    </row>
    <row r="133" spans="4:5" x14ac:dyDescent="0.3">
      <c r="D133" s="17">
        <v>0</v>
      </c>
      <c r="E133" s="17">
        <v>0</v>
      </c>
    </row>
    <row r="134" spans="4:5" x14ac:dyDescent="0.3">
      <c r="D134" s="17">
        <v>0</v>
      </c>
      <c r="E134" s="17">
        <v>0</v>
      </c>
    </row>
    <row r="135" spans="4:5" x14ac:dyDescent="0.3">
      <c r="D135" s="17">
        <v>0</v>
      </c>
      <c r="E135" s="17">
        <v>0</v>
      </c>
    </row>
    <row r="136" spans="4:5" x14ac:dyDescent="0.3">
      <c r="D136" s="17">
        <v>0</v>
      </c>
      <c r="E136" s="17">
        <v>0</v>
      </c>
    </row>
    <row r="137" spans="4:5" x14ac:dyDescent="0.3">
      <c r="D137" s="17">
        <v>0</v>
      </c>
      <c r="E137" s="17">
        <v>0</v>
      </c>
    </row>
    <row r="138" spans="4:5" x14ac:dyDescent="0.3">
      <c r="D138" s="17">
        <v>0</v>
      </c>
      <c r="E138" s="17">
        <v>0</v>
      </c>
    </row>
    <row r="139" spans="4:5" x14ac:dyDescent="0.3">
      <c r="D139" s="17">
        <v>0</v>
      </c>
      <c r="E139" s="17">
        <v>0</v>
      </c>
    </row>
    <row r="140" spans="4:5" x14ac:dyDescent="0.3">
      <c r="D140" s="17">
        <v>0</v>
      </c>
      <c r="E140" s="17">
        <v>0</v>
      </c>
    </row>
    <row r="141" spans="4:5" x14ac:dyDescent="0.3">
      <c r="D141" s="17">
        <v>0</v>
      </c>
      <c r="E141" s="17">
        <v>0</v>
      </c>
    </row>
    <row r="142" spans="4:5" x14ac:dyDescent="0.3">
      <c r="D142" s="17" cm="1">
        <f t="array" ref="D142:D169">INDEX(Feuil1!$A6:$H6,,tabloA)</f>
        <v>0</v>
      </c>
      <c r="E142" s="17" cm="1">
        <f t="array" ref="E142:E169">INDEX(Feuil1!$A6:$H6,,tabloB)</f>
        <v>0</v>
      </c>
    </row>
    <row r="143" spans="4:5" x14ac:dyDescent="0.3">
      <c r="D143" s="17">
        <v>0</v>
      </c>
      <c r="E143" s="17">
        <v>0</v>
      </c>
    </row>
    <row r="144" spans="4:5" x14ac:dyDescent="0.3">
      <c r="D144" s="17">
        <v>0</v>
      </c>
      <c r="E144" s="17">
        <v>0</v>
      </c>
    </row>
    <row r="145" spans="4:5" x14ac:dyDescent="0.3">
      <c r="D145" s="17">
        <v>0</v>
      </c>
      <c r="E145" s="17">
        <v>0</v>
      </c>
    </row>
    <row r="146" spans="4:5" x14ac:dyDescent="0.3">
      <c r="D146" s="17">
        <v>0</v>
      </c>
      <c r="E146" s="17">
        <v>0</v>
      </c>
    </row>
    <row r="147" spans="4:5" x14ac:dyDescent="0.3">
      <c r="D147" s="17">
        <v>0</v>
      </c>
      <c r="E147" s="17">
        <v>0</v>
      </c>
    </row>
    <row r="148" spans="4:5" x14ac:dyDescent="0.3">
      <c r="D148" s="17">
        <v>0</v>
      </c>
      <c r="E148" s="17">
        <v>0</v>
      </c>
    </row>
    <row r="149" spans="4:5" x14ac:dyDescent="0.3">
      <c r="D149" s="17">
        <v>0</v>
      </c>
      <c r="E149" s="17">
        <v>0</v>
      </c>
    </row>
    <row r="150" spans="4:5" x14ac:dyDescent="0.3">
      <c r="D150" s="17">
        <v>0</v>
      </c>
      <c r="E150" s="17">
        <v>0</v>
      </c>
    </row>
    <row r="151" spans="4:5" x14ac:dyDescent="0.3">
      <c r="D151" s="17">
        <v>0</v>
      </c>
      <c r="E151" s="17">
        <v>0</v>
      </c>
    </row>
    <row r="152" spans="4:5" x14ac:dyDescent="0.3">
      <c r="D152" s="17">
        <v>0</v>
      </c>
      <c r="E152" s="17">
        <v>0</v>
      </c>
    </row>
    <row r="153" spans="4:5" x14ac:dyDescent="0.3">
      <c r="D153" s="17">
        <v>0</v>
      </c>
      <c r="E153" s="17">
        <v>0</v>
      </c>
    </row>
    <row r="154" spans="4:5" x14ac:dyDescent="0.3">
      <c r="D154" s="17">
        <v>0</v>
      </c>
      <c r="E154" s="17">
        <v>0</v>
      </c>
    </row>
    <row r="155" spans="4:5" x14ac:dyDescent="0.3">
      <c r="D155" s="17">
        <v>0</v>
      </c>
      <c r="E155" s="17">
        <v>0</v>
      </c>
    </row>
    <row r="156" spans="4:5" x14ac:dyDescent="0.3">
      <c r="D156" s="17">
        <v>0</v>
      </c>
      <c r="E156" s="17">
        <v>0</v>
      </c>
    </row>
    <row r="157" spans="4:5" x14ac:dyDescent="0.3">
      <c r="D157" s="17">
        <v>0</v>
      </c>
      <c r="E157" s="17">
        <v>0</v>
      </c>
    </row>
    <row r="158" spans="4:5" x14ac:dyDescent="0.3">
      <c r="D158" s="17">
        <v>0</v>
      </c>
      <c r="E158" s="17">
        <v>0</v>
      </c>
    </row>
    <row r="159" spans="4:5" x14ac:dyDescent="0.3">
      <c r="D159" s="17">
        <v>0</v>
      </c>
      <c r="E159" s="17">
        <v>0</v>
      </c>
    </row>
    <row r="160" spans="4:5" x14ac:dyDescent="0.3">
      <c r="D160" s="17">
        <v>0</v>
      </c>
      <c r="E160" s="17">
        <v>0</v>
      </c>
    </row>
    <row r="161" spans="4:5" x14ac:dyDescent="0.3">
      <c r="D161" s="17">
        <v>0</v>
      </c>
      <c r="E161" s="17">
        <v>0</v>
      </c>
    </row>
    <row r="162" spans="4:5" x14ac:dyDescent="0.3">
      <c r="D162" s="17">
        <v>0</v>
      </c>
      <c r="E162" s="17">
        <v>0</v>
      </c>
    </row>
    <row r="163" spans="4:5" x14ac:dyDescent="0.3">
      <c r="D163" s="17">
        <v>0</v>
      </c>
      <c r="E163" s="17">
        <v>0</v>
      </c>
    </row>
    <row r="164" spans="4:5" x14ac:dyDescent="0.3">
      <c r="D164" s="17">
        <v>0</v>
      </c>
      <c r="E164" s="17">
        <v>0</v>
      </c>
    </row>
    <row r="165" spans="4:5" x14ac:dyDescent="0.3">
      <c r="D165" s="17">
        <v>0</v>
      </c>
      <c r="E165" s="17">
        <v>0</v>
      </c>
    </row>
    <row r="166" spans="4:5" x14ac:dyDescent="0.3">
      <c r="D166" s="17">
        <v>0</v>
      </c>
      <c r="E166" s="17">
        <v>0</v>
      </c>
    </row>
    <row r="167" spans="4:5" x14ac:dyDescent="0.3">
      <c r="D167" s="17">
        <v>0</v>
      </c>
      <c r="E167" s="17">
        <v>0</v>
      </c>
    </row>
    <row r="168" spans="4:5" x14ac:dyDescent="0.3">
      <c r="D168" s="17">
        <v>0</v>
      </c>
      <c r="E168" s="17">
        <v>0</v>
      </c>
    </row>
    <row r="169" spans="4:5" x14ac:dyDescent="0.3">
      <c r="D169" s="17">
        <v>0</v>
      </c>
      <c r="E169" s="17">
        <v>0</v>
      </c>
    </row>
    <row r="170" spans="4:5" x14ac:dyDescent="0.3">
      <c r="D170" s="17" cm="1">
        <f t="array" ref="D170:D197">INDEX(Feuil1!$A7:$H7,,tabloA)</f>
        <v>0</v>
      </c>
      <c r="E170" s="17" cm="1">
        <f t="array" ref="E170:E197">INDEX(Feuil1!$A7:$H7,,tabloB)</f>
        <v>0</v>
      </c>
    </row>
    <row r="171" spans="4:5" x14ac:dyDescent="0.3">
      <c r="D171" s="17">
        <v>0</v>
      </c>
      <c r="E171" s="17">
        <v>0</v>
      </c>
    </row>
    <row r="172" spans="4:5" x14ac:dyDescent="0.3">
      <c r="D172" s="17">
        <v>0</v>
      </c>
      <c r="E172" s="17">
        <v>0</v>
      </c>
    </row>
    <row r="173" spans="4:5" x14ac:dyDescent="0.3">
      <c r="D173" s="17">
        <v>0</v>
      </c>
      <c r="E173" s="17">
        <v>0</v>
      </c>
    </row>
    <row r="174" spans="4:5" x14ac:dyDescent="0.3">
      <c r="D174" s="17">
        <v>0</v>
      </c>
      <c r="E174" s="17">
        <v>0</v>
      </c>
    </row>
    <row r="175" spans="4:5" x14ac:dyDescent="0.3">
      <c r="D175" s="17">
        <v>0</v>
      </c>
      <c r="E175" s="17">
        <v>0</v>
      </c>
    </row>
    <row r="176" spans="4:5" x14ac:dyDescent="0.3">
      <c r="D176" s="17">
        <v>0</v>
      </c>
      <c r="E176" s="17">
        <v>0</v>
      </c>
    </row>
    <row r="177" spans="4:5" x14ac:dyDescent="0.3">
      <c r="D177" s="17">
        <v>0</v>
      </c>
      <c r="E177" s="17">
        <v>0</v>
      </c>
    </row>
    <row r="178" spans="4:5" x14ac:dyDescent="0.3">
      <c r="D178" s="17">
        <v>0</v>
      </c>
      <c r="E178" s="17">
        <v>0</v>
      </c>
    </row>
    <row r="179" spans="4:5" x14ac:dyDescent="0.3">
      <c r="D179" s="17">
        <v>0</v>
      </c>
      <c r="E179" s="17">
        <v>0</v>
      </c>
    </row>
    <row r="180" spans="4:5" x14ac:dyDescent="0.3">
      <c r="D180" s="17">
        <v>0</v>
      </c>
      <c r="E180" s="17">
        <v>0</v>
      </c>
    </row>
    <row r="181" spans="4:5" x14ac:dyDescent="0.3">
      <c r="D181" s="17">
        <v>0</v>
      </c>
      <c r="E181" s="17">
        <v>0</v>
      </c>
    </row>
    <row r="182" spans="4:5" x14ac:dyDescent="0.3">
      <c r="D182" s="17">
        <v>0</v>
      </c>
      <c r="E182" s="17">
        <v>0</v>
      </c>
    </row>
    <row r="183" spans="4:5" x14ac:dyDescent="0.3">
      <c r="D183" s="17">
        <v>0</v>
      </c>
      <c r="E183" s="17">
        <v>0</v>
      </c>
    </row>
    <row r="184" spans="4:5" x14ac:dyDescent="0.3">
      <c r="D184" s="17">
        <v>0</v>
      </c>
      <c r="E184" s="17">
        <v>0</v>
      </c>
    </row>
    <row r="185" spans="4:5" x14ac:dyDescent="0.3">
      <c r="D185" s="17">
        <v>0</v>
      </c>
      <c r="E185" s="17">
        <v>0</v>
      </c>
    </row>
    <row r="186" spans="4:5" x14ac:dyDescent="0.3">
      <c r="D186" s="17">
        <v>0</v>
      </c>
      <c r="E186" s="17">
        <v>0</v>
      </c>
    </row>
    <row r="187" spans="4:5" x14ac:dyDescent="0.3">
      <c r="D187" s="17">
        <v>0</v>
      </c>
      <c r="E187" s="17">
        <v>0</v>
      </c>
    </row>
    <row r="188" spans="4:5" x14ac:dyDescent="0.3">
      <c r="D188" s="17">
        <v>0</v>
      </c>
      <c r="E188" s="17">
        <v>0</v>
      </c>
    </row>
    <row r="189" spans="4:5" x14ac:dyDescent="0.3">
      <c r="D189" s="17">
        <v>0</v>
      </c>
      <c r="E189" s="17">
        <v>0</v>
      </c>
    </row>
    <row r="190" spans="4:5" x14ac:dyDescent="0.3">
      <c r="D190" s="17">
        <v>0</v>
      </c>
      <c r="E190" s="17">
        <v>0</v>
      </c>
    </row>
    <row r="191" spans="4:5" x14ac:dyDescent="0.3">
      <c r="D191" s="17">
        <v>0</v>
      </c>
      <c r="E191" s="17">
        <v>0</v>
      </c>
    </row>
    <row r="192" spans="4:5" x14ac:dyDescent="0.3">
      <c r="D192" s="17">
        <v>0</v>
      </c>
      <c r="E192" s="17">
        <v>0</v>
      </c>
    </row>
    <row r="193" spans="4:5" x14ac:dyDescent="0.3">
      <c r="D193" s="17">
        <v>0</v>
      </c>
      <c r="E193" s="17">
        <v>0</v>
      </c>
    </row>
    <row r="194" spans="4:5" x14ac:dyDescent="0.3">
      <c r="D194" s="17">
        <v>0</v>
      </c>
      <c r="E194" s="17">
        <v>0</v>
      </c>
    </row>
    <row r="195" spans="4:5" x14ac:dyDescent="0.3">
      <c r="D195" s="17">
        <v>0</v>
      </c>
      <c r="E195" s="17">
        <v>0</v>
      </c>
    </row>
    <row r="196" spans="4:5" x14ac:dyDescent="0.3">
      <c r="D196" s="17">
        <v>0</v>
      </c>
      <c r="E196" s="17">
        <v>0</v>
      </c>
    </row>
    <row r="197" spans="4:5" x14ac:dyDescent="0.3">
      <c r="D197" s="17">
        <v>0</v>
      </c>
      <c r="E197" s="17">
        <v>0</v>
      </c>
    </row>
    <row r="198" spans="4:5" x14ac:dyDescent="0.3">
      <c r="D198" s="17" t="str" cm="1">
        <f t="array" ref="D198:D225">INDEX(Feuil1!$A8:$H8,,tabloA)</f>
        <v>BAMAKO</v>
      </c>
      <c r="E198" s="17" t="str" cm="1">
        <f t="array" ref="E198:E225">INDEX(Feuil1!$A8:$H8,,tabloB)</f>
        <v>MOPTI</v>
      </c>
    </row>
    <row r="199" spans="4:5" x14ac:dyDescent="0.3">
      <c r="D199" s="17" t="str">
        <v>BAMAKO</v>
      </c>
      <c r="E199" s="17" t="str">
        <v>GAO</v>
      </c>
    </row>
    <row r="200" spans="4:5" x14ac:dyDescent="0.3">
      <c r="D200" s="17" t="str">
        <v>BAMAKO</v>
      </c>
      <c r="E200" s="17">
        <v>0</v>
      </c>
    </row>
    <row r="201" spans="4:5" x14ac:dyDescent="0.3">
      <c r="D201" s="17" t="str">
        <v>BAMAKO</v>
      </c>
      <c r="E201" s="17">
        <v>0</v>
      </c>
    </row>
    <row r="202" spans="4:5" x14ac:dyDescent="0.3">
      <c r="D202" s="17" t="str">
        <v>BAMAKO</v>
      </c>
      <c r="E202" s="17">
        <v>0</v>
      </c>
    </row>
    <row r="203" spans="4:5" x14ac:dyDescent="0.3">
      <c r="D203" s="17" t="str">
        <v>BAMAKO</v>
      </c>
      <c r="E203" s="17">
        <v>0</v>
      </c>
    </row>
    <row r="204" spans="4:5" x14ac:dyDescent="0.3">
      <c r="D204" s="17" t="str">
        <v>BAMAKO</v>
      </c>
      <c r="E204" s="17">
        <v>0</v>
      </c>
    </row>
    <row r="205" spans="4:5" x14ac:dyDescent="0.3">
      <c r="D205" s="17" t="str">
        <v>MOPTI</v>
      </c>
      <c r="E205" s="17" t="str">
        <v>GAO</v>
      </c>
    </row>
    <row r="206" spans="4:5" x14ac:dyDescent="0.3">
      <c r="D206" s="17" t="str">
        <v>MOPTI</v>
      </c>
      <c r="E206" s="17">
        <v>0</v>
      </c>
    </row>
    <row r="207" spans="4:5" x14ac:dyDescent="0.3">
      <c r="D207" s="17" t="str">
        <v>MOPTI</v>
      </c>
      <c r="E207" s="17">
        <v>0</v>
      </c>
    </row>
    <row r="208" spans="4:5" x14ac:dyDescent="0.3">
      <c r="D208" s="17" t="str">
        <v>MOPTI</v>
      </c>
      <c r="E208" s="17">
        <v>0</v>
      </c>
    </row>
    <row r="209" spans="4:5" x14ac:dyDescent="0.3">
      <c r="D209" s="17" t="str">
        <v>MOPTI</v>
      </c>
      <c r="E209" s="17">
        <v>0</v>
      </c>
    </row>
    <row r="210" spans="4:5" x14ac:dyDescent="0.3">
      <c r="D210" s="17" t="str">
        <v>MOPTI</v>
      </c>
      <c r="E210" s="17">
        <v>0</v>
      </c>
    </row>
    <row r="211" spans="4:5" x14ac:dyDescent="0.3">
      <c r="D211" s="17" t="str">
        <v>GAO</v>
      </c>
      <c r="E211" s="17">
        <v>0</v>
      </c>
    </row>
    <row r="212" spans="4:5" x14ac:dyDescent="0.3">
      <c r="D212" s="17" t="str">
        <v>GAO</v>
      </c>
      <c r="E212" s="17">
        <v>0</v>
      </c>
    </row>
    <row r="213" spans="4:5" x14ac:dyDescent="0.3">
      <c r="D213" s="17" t="str">
        <v>GAO</v>
      </c>
      <c r="E213" s="17">
        <v>0</v>
      </c>
    </row>
    <row r="214" spans="4:5" x14ac:dyDescent="0.3">
      <c r="D214" s="17" t="str">
        <v>GAO</v>
      </c>
      <c r="E214" s="17">
        <v>0</v>
      </c>
    </row>
    <row r="215" spans="4:5" x14ac:dyDescent="0.3">
      <c r="D215" s="17" t="str">
        <v>GAO</v>
      </c>
      <c r="E215" s="17">
        <v>0</v>
      </c>
    </row>
    <row r="216" spans="4:5" x14ac:dyDescent="0.3">
      <c r="D216" s="17">
        <v>0</v>
      </c>
      <c r="E216" s="17">
        <v>0</v>
      </c>
    </row>
    <row r="217" spans="4:5" x14ac:dyDescent="0.3">
      <c r="D217" s="17">
        <v>0</v>
      </c>
      <c r="E217" s="17">
        <v>0</v>
      </c>
    </row>
    <row r="218" spans="4:5" x14ac:dyDescent="0.3">
      <c r="D218" s="17">
        <v>0</v>
      </c>
      <c r="E218" s="17">
        <v>0</v>
      </c>
    </row>
    <row r="219" spans="4:5" x14ac:dyDescent="0.3">
      <c r="D219" s="17">
        <v>0</v>
      </c>
      <c r="E219" s="17">
        <v>0</v>
      </c>
    </row>
    <row r="220" spans="4:5" x14ac:dyDescent="0.3">
      <c r="D220" s="17">
        <v>0</v>
      </c>
      <c r="E220" s="17">
        <v>0</v>
      </c>
    </row>
    <row r="221" spans="4:5" x14ac:dyDescent="0.3">
      <c r="D221" s="17">
        <v>0</v>
      </c>
      <c r="E221" s="17">
        <v>0</v>
      </c>
    </row>
    <row r="222" spans="4:5" x14ac:dyDescent="0.3">
      <c r="D222" s="17">
        <v>0</v>
      </c>
      <c r="E222" s="17">
        <v>0</v>
      </c>
    </row>
    <row r="223" spans="4:5" x14ac:dyDescent="0.3">
      <c r="D223" s="17">
        <v>0</v>
      </c>
      <c r="E223" s="17">
        <v>0</v>
      </c>
    </row>
    <row r="224" spans="4:5" x14ac:dyDescent="0.3">
      <c r="D224" s="17">
        <v>0</v>
      </c>
      <c r="E224" s="17">
        <v>0</v>
      </c>
    </row>
    <row r="225" spans="4:5" x14ac:dyDescent="0.3">
      <c r="D225" s="17">
        <v>0</v>
      </c>
      <c r="E225" s="17">
        <v>0</v>
      </c>
    </row>
    <row r="226" spans="4:5" x14ac:dyDescent="0.3">
      <c r="D226" s="17" t="str" cm="1">
        <f t="array" ref="D226:D253">INDEX(Feuil1!$A9:$H9,,tabloA)</f>
        <v>GAO</v>
      </c>
      <c r="E226" s="17" t="str" cm="1">
        <f t="array" ref="E226:E253">INDEX(Feuil1!$A9:$H9,,tabloB)</f>
        <v>MOPTI</v>
      </c>
    </row>
    <row r="227" spans="4:5" x14ac:dyDescent="0.3">
      <c r="D227" s="17" t="str">
        <v>GAO</v>
      </c>
      <c r="E227" s="17" t="str">
        <v>BAMAKO</v>
      </c>
    </row>
    <row r="228" spans="4:5" x14ac:dyDescent="0.3">
      <c r="D228" s="17" t="str">
        <v>GAO</v>
      </c>
      <c r="E228" s="17">
        <v>0</v>
      </c>
    </row>
    <row r="229" spans="4:5" x14ac:dyDescent="0.3">
      <c r="D229" s="17" t="str">
        <v>GAO</v>
      </c>
      <c r="E229" s="17">
        <v>0</v>
      </c>
    </row>
    <row r="230" spans="4:5" x14ac:dyDescent="0.3">
      <c r="D230" s="17" t="str">
        <v>GAO</v>
      </c>
      <c r="E230" s="17">
        <v>0</v>
      </c>
    </row>
    <row r="231" spans="4:5" x14ac:dyDescent="0.3">
      <c r="D231" s="17" t="str">
        <v>GAO</v>
      </c>
      <c r="E231" s="17">
        <v>0</v>
      </c>
    </row>
    <row r="232" spans="4:5" x14ac:dyDescent="0.3">
      <c r="D232" s="17" t="str">
        <v>GAO</v>
      </c>
      <c r="E232" s="17">
        <v>0</v>
      </c>
    </row>
    <row r="233" spans="4:5" x14ac:dyDescent="0.3">
      <c r="D233" s="17" t="str">
        <v>MOPTI</v>
      </c>
      <c r="E233" s="17" t="str">
        <v>BAMAKO</v>
      </c>
    </row>
    <row r="234" spans="4:5" x14ac:dyDescent="0.3">
      <c r="D234" s="17" t="str">
        <v>MOPTI</v>
      </c>
      <c r="E234" s="17">
        <v>0</v>
      </c>
    </row>
    <row r="235" spans="4:5" x14ac:dyDescent="0.3">
      <c r="D235" s="17" t="str">
        <v>MOPTI</v>
      </c>
      <c r="E235" s="17">
        <v>0</v>
      </c>
    </row>
    <row r="236" spans="4:5" x14ac:dyDescent="0.3">
      <c r="D236" s="17" t="str">
        <v>MOPTI</v>
      </c>
      <c r="E236" s="17">
        <v>0</v>
      </c>
    </row>
    <row r="237" spans="4:5" x14ac:dyDescent="0.3">
      <c r="D237" s="17" t="str">
        <v>MOPTI</v>
      </c>
      <c r="E237" s="17">
        <v>0</v>
      </c>
    </row>
    <row r="238" spans="4:5" x14ac:dyDescent="0.3">
      <c r="D238" s="17" t="str">
        <v>MOPTI</v>
      </c>
      <c r="E238" s="17">
        <v>0</v>
      </c>
    </row>
    <row r="239" spans="4:5" x14ac:dyDescent="0.3">
      <c r="D239" s="17" t="str">
        <v>BAMAKO</v>
      </c>
      <c r="E239" s="17">
        <v>0</v>
      </c>
    </row>
    <row r="240" spans="4:5" x14ac:dyDescent="0.3">
      <c r="D240" s="17" t="str">
        <v>BAMAKO</v>
      </c>
      <c r="E240" s="17">
        <v>0</v>
      </c>
    </row>
    <row r="241" spans="4:5" x14ac:dyDescent="0.3">
      <c r="D241" s="17" t="str">
        <v>BAMAKO</v>
      </c>
      <c r="E241" s="17">
        <v>0</v>
      </c>
    </row>
    <row r="242" spans="4:5" x14ac:dyDescent="0.3">
      <c r="D242" s="17" t="str">
        <v>BAMAKO</v>
      </c>
      <c r="E242" s="17">
        <v>0</v>
      </c>
    </row>
    <row r="243" spans="4:5" x14ac:dyDescent="0.3">
      <c r="D243" s="17" t="str">
        <v>BAMAKO</v>
      </c>
      <c r="E243" s="17">
        <v>0</v>
      </c>
    </row>
    <row r="244" spans="4:5" x14ac:dyDescent="0.3">
      <c r="D244" s="17">
        <v>0</v>
      </c>
      <c r="E244" s="17">
        <v>0</v>
      </c>
    </row>
    <row r="245" spans="4:5" x14ac:dyDescent="0.3">
      <c r="D245" s="17">
        <v>0</v>
      </c>
      <c r="E245" s="17">
        <v>0</v>
      </c>
    </row>
    <row r="246" spans="4:5" x14ac:dyDescent="0.3">
      <c r="D246" s="17">
        <v>0</v>
      </c>
      <c r="E246" s="17">
        <v>0</v>
      </c>
    </row>
    <row r="247" spans="4:5" x14ac:dyDescent="0.3">
      <c r="D247" s="17">
        <v>0</v>
      </c>
      <c r="E247" s="17">
        <v>0</v>
      </c>
    </row>
    <row r="248" spans="4:5" x14ac:dyDescent="0.3">
      <c r="D248" s="17">
        <v>0</v>
      </c>
      <c r="E248" s="17">
        <v>0</v>
      </c>
    </row>
    <row r="249" spans="4:5" x14ac:dyDescent="0.3">
      <c r="D249" s="17">
        <v>0</v>
      </c>
      <c r="E249" s="17">
        <v>0</v>
      </c>
    </row>
    <row r="250" spans="4:5" x14ac:dyDescent="0.3">
      <c r="D250" s="17">
        <v>0</v>
      </c>
      <c r="E250" s="17">
        <v>0</v>
      </c>
    </row>
    <row r="251" spans="4:5" x14ac:dyDescent="0.3">
      <c r="D251" s="17">
        <v>0</v>
      </c>
      <c r="E251" s="17">
        <v>0</v>
      </c>
    </row>
    <row r="252" spans="4:5" x14ac:dyDescent="0.3">
      <c r="D252" s="17">
        <v>0</v>
      </c>
      <c r="E252" s="17">
        <v>0</v>
      </c>
    </row>
    <row r="253" spans="4:5" x14ac:dyDescent="0.3">
      <c r="D253" s="17">
        <v>0</v>
      </c>
      <c r="E253" s="17">
        <v>0</v>
      </c>
    </row>
    <row r="254" spans="4:5" x14ac:dyDescent="0.3">
      <c r="D254" s="17" t="str" cm="1">
        <f t="array" ref="D254:D281">INDEX(Feuil1!$A10:$H10,,tabloA)</f>
        <v>BAMAKO</v>
      </c>
      <c r="E254" s="17" t="str" cm="1">
        <f t="array" ref="E254:E281">INDEX(Feuil1!$A10:$H10,,tabloB)</f>
        <v>KAYES</v>
      </c>
    </row>
    <row r="255" spans="4:5" x14ac:dyDescent="0.3">
      <c r="D255" s="17" t="str">
        <v>BAMAKO</v>
      </c>
      <c r="E255" s="17" t="str">
        <v>NIORO DU SAHEL</v>
      </c>
    </row>
    <row r="256" spans="4:5" x14ac:dyDescent="0.3">
      <c r="D256" s="17" t="str">
        <v>BAMAKO</v>
      </c>
      <c r="E256" s="17" t="str">
        <v>YELIMANE</v>
      </c>
    </row>
    <row r="257" spans="4:5" x14ac:dyDescent="0.3">
      <c r="D257" s="17" t="str">
        <v>BAMAKO</v>
      </c>
      <c r="E257" s="17">
        <v>0</v>
      </c>
    </row>
    <row r="258" spans="4:5" x14ac:dyDescent="0.3">
      <c r="D258" s="17" t="str">
        <v>BAMAKO</v>
      </c>
      <c r="E258" s="17">
        <v>0</v>
      </c>
    </row>
    <row r="259" spans="4:5" x14ac:dyDescent="0.3">
      <c r="D259" s="17" t="str">
        <v>BAMAKO</v>
      </c>
      <c r="E259" s="17">
        <v>0</v>
      </c>
    </row>
    <row r="260" spans="4:5" x14ac:dyDescent="0.3">
      <c r="D260" s="17" t="str">
        <v>BAMAKO</v>
      </c>
      <c r="E260" s="17">
        <v>0</v>
      </c>
    </row>
    <row r="261" spans="4:5" x14ac:dyDescent="0.3">
      <c r="D261" s="17" t="str">
        <v>KAYES</v>
      </c>
      <c r="E261" s="17" t="str">
        <v>NIORO DU SAHEL</v>
      </c>
    </row>
    <row r="262" spans="4:5" x14ac:dyDescent="0.3">
      <c r="D262" s="17" t="str">
        <v>KAYES</v>
      </c>
      <c r="E262" s="17" t="str">
        <v>YELIMANE</v>
      </c>
    </row>
    <row r="263" spans="4:5" x14ac:dyDescent="0.3">
      <c r="D263" s="17" t="str">
        <v>KAYES</v>
      </c>
      <c r="E263" s="17">
        <v>0</v>
      </c>
    </row>
    <row r="264" spans="4:5" x14ac:dyDescent="0.3">
      <c r="D264" s="17" t="str">
        <v>KAYES</v>
      </c>
      <c r="E264" s="17">
        <v>0</v>
      </c>
    </row>
    <row r="265" spans="4:5" x14ac:dyDescent="0.3">
      <c r="D265" s="17" t="str">
        <v>KAYES</v>
      </c>
      <c r="E265" s="17">
        <v>0</v>
      </c>
    </row>
    <row r="266" spans="4:5" x14ac:dyDescent="0.3">
      <c r="D266" s="17" t="str">
        <v>KAYES</v>
      </c>
      <c r="E266" s="17">
        <v>0</v>
      </c>
    </row>
    <row r="267" spans="4:5" x14ac:dyDescent="0.3">
      <c r="D267" s="17" t="str">
        <v>NIORO DU SAHEL</v>
      </c>
      <c r="E267" s="17" t="str">
        <v>YELIMANE</v>
      </c>
    </row>
    <row r="268" spans="4:5" x14ac:dyDescent="0.3">
      <c r="D268" s="17" t="str">
        <v>NIORO DU SAHEL</v>
      </c>
      <c r="E268" s="17">
        <v>0</v>
      </c>
    </row>
    <row r="269" spans="4:5" x14ac:dyDescent="0.3">
      <c r="D269" s="17" t="str">
        <v>NIORO DU SAHEL</v>
      </c>
      <c r="E269" s="17">
        <v>0</v>
      </c>
    </row>
    <row r="270" spans="4:5" x14ac:dyDescent="0.3">
      <c r="D270" s="17" t="str">
        <v>NIORO DU SAHEL</v>
      </c>
      <c r="E270" s="17">
        <v>0</v>
      </c>
    </row>
    <row r="271" spans="4:5" x14ac:dyDescent="0.3">
      <c r="D271" s="17" t="str">
        <v>NIORO DU SAHEL</v>
      </c>
      <c r="E271" s="17">
        <v>0</v>
      </c>
    </row>
    <row r="272" spans="4:5" x14ac:dyDescent="0.3">
      <c r="D272" s="17" t="str">
        <v>YELIMANE</v>
      </c>
      <c r="E272" s="17">
        <v>0</v>
      </c>
    </row>
    <row r="273" spans="4:5" x14ac:dyDescent="0.3">
      <c r="D273" s="17" t="str">
        <v>YELIMANE</v>
      </c>
      <c r="E273" s="17">
        <v>0</v>
      </c>
    </row>
    <row r="274" spans="4:5" x14ac:dyDescent="0.3">
      <c r="D274" s="17" t="str">
        <v>YELIMANE</v>
      </c>
      <c r="E274" s="17">
        <v>0</v>
      </c>
    </row>
    <row r="275" spans="4:5" x14ac:dyDescent="0.3">
      <c r="D275" s="17" t="str">
        <v>YELIMANE</v>
      </c>
      <c r="E275" s="17">
        <v>0</v>
      </c>
    </row>
    <row r="276" spans="4:5" x14ac:dyDescent="0.3">
      <c r="D276" s="17">
        <v>0</v>
      </c>
      <c r="E276" s="17">
        <v>0</v>
      </c>
    </row>
    <row r="277" spans="4:5" x14ac:dyDescent="0.3">
      <c r="D277" s="17">
        <v>0</v>
      </c>
      <c r="E277" s="17">
        <v>0</v>
      </c>
    </row>
    <row r="278" spans="4:5" x14ac:dyDescent="0.3">
      <c r="D278" s="17">
        <v>0</v>
      </c>
      <c r="E278" s="17">
        <v>0</v>
      </c>
    </row>
    <row r="279" spans="4:5" x14ac:dyDescent="0.3">
      <c r="D279" s="17">
        <v>0</v>
      </c>
      <c r="E279" s="17">
        <v>0</v>
      </c>
    </row>
    <row r="280" spans="4:5" x14ac:dyDescent="0.3">
      <c r="D280" s="17">
        <v>0</v>
      </c>
      <c r="E280" s="17">
        <v>0</v>
      </c>
    </row>
    <row r="281" spans="4:5" x14ac:dyDescent="0.3">
      <c r="D281" s="17">
        <v>0</v>
      </c>
      <c r="E281" s="17">
        <v>0</v>
      </c>
    </row>
    <row r="282" spans="4:5" x14ac:dyDescent="0.3">
      <c r="D282" s="17" t="str" cm="1">
        <f t="array" ref="D282:D309">INDEX(Feuil1!$A11:$H11,,tabloA)</f>
        <v>YELIMANE</v>
      </c>
      <c r="E282" s="17" t="str" cm="1">
        <f t="array" ref="E282:E309">INDEX(Feuil1!$A11:$H11,,tabloB)</f>
        <v>NIORO DU SAHEL</v>
      </c>
    </row>
    <row r="283" spans="4:5" x14ac:dyDescent="0.3">
      <c r="D283" s="17" t="str">
        <v>YELIMANE</v>
      </c>
      <c r="E283" s="17" t="str">
        <v>KAYES</v>
      </c>
    </row>
    <row r="284" spans="4:5" x14ac:dyDescent="0.3">
      <c r="D284" s="17" t="str">
        <v>YELIMANE</v>
      </c>
      <c r="E284" s="17" t="str">
        <v>BAMAKO</v>
      </c>
    </row>
    <row r="285" spans="4:5" x14ac:dyDescent="0.3">
      <c r="D285" s="17" t="str">
        <v>YELIMANE</v>
      </c>
      <c r="E285" s="17">
        <v>0</v>
      </c>
    </row>
    <row r="286" spans="4:5" x14ac:dyDescent="0.3">
      <c r="D286" s="17" t="str">
        <v>YELIMANE</v>
      </c>
      <c r="E286" s="17">
        <v>0</v>
      </c>
    </row>
    <row r="287" spans="4:5" x14ac:dyDescent="0.3">
      <c r="D287" s="17" t="str">
        <v>YELIMANE</v>
      </c>
      <c r="E287" s="17">
        <v>0</v>
      </c>
    </row>
    <row r="288" spans="4:5" x14ac:dyDescent="0.3">
      <c r="D288" s="17" t="str">
        <v>YELIMANE</v>
      </c>
      <c r="E288" s="17">
        <v>0</v>
      </c>
    </row>
    <row r="289" spans="4:5" x14ac:dyDescent="0.3">
      <c r="D289" s="17" t="str">
        <v>NIORO DU SAHEL</v>
      </c>
      <c r="E289" s="17" t="str">
        <v>KAYES</v>
      </c>
    </row>
    <row r="290" spans="4:5" x14ac:dyDescent="0.3">
      <c r="D290" s="17" t="str">
        <v>NIORO DU SAHEL</v>
      </c>
      <c r="E290" s="17" t="str">
        <v>BAMAKO</v>
      </c>
    </row>
    <row r="291" spans="4:5" x14ac:dyDescent="0.3">
      <c r="D291" s="17" t="str">
        <v>NIORO DU SAHEL</v>
      </c>
      <c r="E291" s="17">
        <v>0</v>
      </c>
    </row>
    <row r="292" spans="4:5" x14ac:dyDescent="0.3">
      <c r="D292" s="17" t="str">
        <v>NIORO DU SAHEL</v>
      </c>
      <c r="E292" s="17">
        <v>0</v>
      </c>
    </row>
    <row r="293" spans="4:5" x14ac:dyDescent="0.3">
      <c r="D293" s="17" t="str">
        <v>NIORO DU SAHEL</v>
      </c>
      <c r="E293" s="17">
        <v>0</v>
      </c>
    </row>
    <row r="294" spans="4:5" x14ac:dyDescent="0.3">
      <c r="D294" s="17" t="str">
        <v>NIORO DU SAHEL</v>
      </c>
      <c r="E294" s="17">
        <v>0</v>
      </c>
    </row>
    <row r="295" spans="4:5" x14ac:dyDescent="0.3">
      <c r="D295" s="17" t="str">
        <v>KAYES</v>
      </c>
      <c r="E295" s="17" t="str">
        <v>BAMAKO</v>
      </c>
    </row>
    <row r="296" spans="4:5" x14ac:dyDescent="0.3">
      <c r="D296" s="17" t="str">
        <v>KAYES</v>
      </c>
      <c r="E296" s="17">
        <v>0</v>
      </c>
    </row>
    <row r="297" spans="4:5" x14ac:dyDescent="0.3">
      <c r="D297" s="17" t="str">
        <v>KAYES</v>
      </c>
      <c r="E297" s="17">
        <v>0</v>
      </c>
    </row>
    <row r="298" spans="4:5" x14ac:dyDescent="0.3">
      <c r="D298" s="17" t="str">
        <v>KAYES</v>
      </c>
      <c r="E298" s="17">
        <v>0</v>
      </c>
    </row>
    <row r="299" spans="4:5" x14ac:dyDescent="0.3">
      <c r="D299" s="17" t="str">
        <v>KAYES</v>
      </c>
      <c r="E299" s="17">
        <v>0</v>
      </c>
    </row>
    <row r="300" spans="4:5" x14ac:dyDescent="0.3">
      <c r="D300" s="17" t="str">
        <v>BAMAKO</v>
      </c>
      <c r="E300" s="17">
        <v>0</v>
      </c>
    </row>
    <row r="301" spans="4:5" x14ac:dyDescent="0.3">
      <c r="D301" s="17" t="str">
        <v>BAMAKO</v>
      </c>
      <c r="E301" s="17">
        <v>0</v>
      </c>
    </row>
    <row r="302" spans="4:5" x14ac:dyDescent="0.3">
      <c r="D302" s="17" t="str">
        <v>BAMAKO</v>
      </c>
      <c r="E302" s="17">
        <v>0</v>
      </c>
    </row>
    <row r="303" spans="4:5" x14ac:dyDescent="0.3">
      <c r="D303" s="17" t="str">
        <v>BAMAKO</v>
      </c>
      <c r="E303" s="17">
        <v>0</v>
      </c>
    </row>
    <row r="304" spans="4:5" x14ac:dyDescent="0.3">
      <c r="D304" s="17">
        <v>0</v>
      </c>
      <c r="E304" s="17">
        <v>0</v>
      </c>
    </row>
    <row r="305" spans="4:5" x14ac:dyDescent="0.3">
      <c r="D305" s="17">
        <v>0</v>
      </c>
      <c r="E305" s="17">
        <v>0</v>
      </c>
    </row>
    <row r="306" spans="4:5" x14ac:dyDescent="0.3">
      <c r="D306" s="17">
        <v>0</v>
      </c>
      <c r="E306" s="17">
        <v>0</v>
      </c>
    </row>
    <row r="307" spans="4:5" x14ac:dyDescent="0.3">
      <c r="D307" s="17">
        <v>0</v>
      </c>
      <c r="E307" s="17">
        <v>0</v>
      </c>
    </row>
    <row r="308" spans="4:5" x14ac:dyDescent="0.3">
      <c r="D308" s="17">
        <v>0</v>
      </c>
      <c r="E308" s="17">
        <v>0</v>
      </c>
    </row>
    <row r="309" spans="4:5" x14ac:dyDescent="0.3">
      <c r="D309" s="17">
        <v>0</v>
      </c>
      <c r="E309" s="17">
        <v>0</v>
      </c>
    </row>
    <row r="310" spans="4:5" x14ac:dyDescent="0.3">
      <c r="D310" s="17" cm="1">
        <f t="array" ref="D310:D337">INDEX(Feuil1!$A12:$H12,,tabloA)</f>
        <v>0</v>
      </c>
      <c r="E310" s="17" cm="1">
        <f t="array" ref="E310:E337">INDEX(Feuil1!$A12:$H12,,tabloB)</f>
        <v>0</v>
      </c>
    </row>
    <row r="311" spans="4:5" x14ac:dyDescent="0.3">
      <c r="D311" s="17">
        <v>0</v>
      </c>
      <c r="E311" s="17">
        <v>0</v>
      </c>
    </row>
    <row r="312" spans="4:5" x14ac:dyDescent="0.3">
      <c r="D312" s="17">
        <v>0</v>
      </c>
      <c r="E312" s="17">
        <v>0</v>
      </c>
    </row>
    <row r="313" spans="4:5" x14ac:dyDescent="0.3">
      <c r="D313" s="17">
        <v>0</v>
      </c>
      <c r="E313" s="17">
        <v>0</v>
      </c>
    </row>
    <row r="314" spans="4:5" x14ac:dyDescent="0.3">
      <c r="D314" s="17">
        <v>0</v>
      </c>
      <c r="E314" s="17">
        <v>0</v>
      </c>
    </row>
    <row r="315" spans="4:5" x14ac:dyDescent="0.3">
      <c r="D315" s="17">
        <v>0</v>
      </c>
      <c r="E315" s="17">
        <v>0</v>
      </c>
    </row>
    <row r="316" spans="4:5" x14ac:dyDescent="0.3">
      <c r="D316" s="17">
        <v>0</v>
      </c>
      <c r="E316" s="17">
        <v>0</v>
      </c>
    </row>
    <row r="317" spans="4:5" x14ac:dyDescent="0.3">
      <c r="D317" s="17">
        <v>0</v>
      </c>
      <c r="E317" s="17">
        <v>0</v>
      </c>
    </row>
    <row r="318" spans="4:5" x14ac:dyDescent="0.3">
      <c r="D318" s="17">
        <v>0</v>
      </c>
      <c r="E318" s="17">
        <v>0</v>
      </c>
    </row>
    <row r="319" spans="4:5" x14ac:dyDescent="0.3">
      <c r="D319" s="17">
        <v>0</v>
      </c>
      <c r="E319" s="17">
        <v>0</v>
      </c>
    </row>
    <row r="320" spans="4:5" x14ac:dyDescent="0.3">
      <c r="D320" s="17">
        <v>0</v>
      </c>
      <c r="E320" s="17">
        <v>0</v>
      </c>
    </row>
    <row r="321" spans="4:5" x14ac:dyDescent="0.3">
      <c r="D321" s="17">
        <v>0</v>
      </c>
      <c r="E321" s="17">
        <v>0</v>
      </c>
    </row>
    <row r="322" spans="4:5" x14ac:dyDescent="0.3">
      <c r="D322" s="17">
        <v>0</v>
      </c>
      <c r="E322" s="17">
        <v>0</v>
      </c>
    </row>
    <row r="323" spans="4:5" x14ac:dyDescent="0.3">
      <c r="D323" s="17">
        <v>0</v>
      </c>
      <c r="E323" s="17">
        <v>0</v>
      </c>
    </row>
    <row r="324" spans="4:5" x14ac:dyDescent="0.3">
      <c r="D324" s="17">
        <v>0</v>
      </c>
      <c r="E324" s="17">
        <v>0</v>
      </c>
    </row>
    <row r="325" spans="4:5" x14ac:dyDescent="0.3">
      <c r="D325" s="17">
        <v>0</v>
      </c>
      <c r="E325" s="17">
        <v>0</v>
      </c>
    </row>
    <row r="326" spans="4:5" x14ac:dyDescent="0.3">
      <c r="D326" s="17">
        <v>0</v>
      </c>
      <c r="E326" s="17">
        <v>0</v>
      </c>
    </row>
    <row r="327" spans="4:5" x14ac:dyDescent="0.3">
      <c r="D327" s="17">
        <v>0</v>
      </c>
      <c r="E327" s="17">
        <v>0</v>
      </c>
    </row>
    <row r="328" spans="4:5" x14ac:dyDescent="0.3">
      <c r="D328" s="17">
        <v>0</v>
      </c>
      <c r="E328" s="17">
        <v>0</v>
      </c>
    </row>
    <row r="329" spans="4:5" x14ac:dyDescent="0.3">
      <c r="D329" s="17">
        <v>0</v>
      </c>
      <c r="E329" s="17">
        <v>0</v>
      </c>
    </row>
    <row r="330" spans="4:5" x14ac:dyDescent="0.3">
      <c r="D330" s="17">
        <v>0</v>
      </c>
      <c r="E330" s="17">
        <v>0</v>
      </c>
    </row>
    <row r="331" spans="4:5" x14ac:dyDescent="0.3">
      <c r="D331" s="17">
        <v>0</v>
      </c>
      <c r="E331" s="17">
        <v>0</v>
      </c>
    </row>
    <row r="332" spans="4:5" x14ac:dyDescent="0.3">
      <c r="D332" s="17">
        <v>0</v>
      </c>
      <c r="E332" s="17">
        <v>0</v>
      </c>
    </row>
    <row r="333" spans="4:5" x14ac:dyDescent="0.3">
      <c r="D333" s="17">
        <v>0</v>
      </c>
      <c r="E333" s="17">
        <v>0</v>
      </c>
    </row>
    <row r="334" spans="4:5" x14ac:dyDescent="0.3">
      <c r="D334" s="17">
        <v>0</v>
      </c>
      <c r="E334" s="17">
        <v>0</v>
      </c>
    </row>
    <row r="335" spans="4:5" x14ac:dyDescent="0.3">
      <c r="D335" s="17">
        <v>0</v>
      </c>
      <c r="E335" s="17">
        <v>0</v>
      </c>
    </row>
    <row r="336" spans="4:5" x14ac:dyDescent="0.3">
      <c r="D336" s="17">
        <v>0</v>
      </c>
      <c r="E336" s="17">
        <v>0</v>
      </c>
    </row>
    <row r="337" spans="4:5" x14ac:dyDescent="0.3">
      <c r="D337" s="17">
        <v>0</v>
      </c>
      <c r="E337" s="17">
        <v>0</v>
      </c>
    </row>
    <row r="338" spans="4:5" x14ac:dyDescent="0.3">
      <c r="D338" s="17" cm="1">
        <f t="array" ref="D338:D365">INDEX(Feuil1!$A13:$H13,,tabloA)</f>
        <v>0</v>
      </c>
      <c r="E338" s="17" cm="1">
        <f t="array" ref="E338:E365">INDEX(Feuil1!$A13:$H13,,tabloB)</f>
        <v>0</v>
      </c>
    </row>
    <row r="339" spans="4:5" x14ac:dyDescent="0.3">
      <c r="D339" s="17">
        <v>0</v>
      </c>
      <c r="E339" s="17">
        <v>0</v>
      </c>
    </row>
    <row r="340" spans="4:5" x14ac:dyDescent="0.3">
      <c r="D340" s="17">
        <v>0</v>
      </c>
      <c r="E340" s="17">
        <v>0</v>
      </c>
    </row>
    <row r="341" spans="4:5" x14ac:dyDescent="0.3">
      <c r="D341" s="17">
        <v>0</v>
      </c>
      <c r="E341" s="17">
        <v>0</v>
      </c>
    </row>
    <row r="342" spans="4:5" x14ac:dyDescent="0.3">
      <c r="D342" s="17">
        <v>0</v>
      </c>
      <c r="E342" s="17">
        <v>0</v>
      </c>
    </row>
    <row r="343" spans="4:5" x14ac:dyDescent="0.3">
      <c r="D343" s="17">
        <v>0</v>
      </c>
      <c r="E343" s="17">
        <v>0</v>
      </c>
    </row>
    <row r="344" spans="4:5" x14ac:dyDescent="0.3">
      <c r="D344" s="17">
        <v>0</v>
      </c>
      <c r="E344" s="17">
        <v>0</v>
      </c>
    </row>
    <row r="345" spans="4:5" x14ac:dyDescent="0.3">
      <c r="D345" s="17">
        <v>0</v>
      </c>
      <c r="E345" s="17">
        <v>0</v>
      </c>
    </row>
    <row r="346" spans="4:5" x14ac:dyDescent="0.3">
      <c r="D346" s="17">
        <v>0</v>
      </c>
      <c r="E346" s="17">
        <v>0</v>
      </c>
    </row>
    <row r="347" spans="4:5" x14ac:dyDescent="0.3">
      <c r="D347" s="17">
        <v>0</v>
      </c>
      <c r="E347" s="17">
        <v>0</v>
      </c>
    </row>
    <row r="348" spans="4:5" x14ac:dyDescent="0.3">
      <c r="D348" s="17">
        <v>0</v>
      </c>
      <c r="E348" s="17">
        <v>0</v>
      </c>
    </row>
    <row r="349" spans="4:5" x14ac:dyDescent="0.3">
      <c r="D349" s="17">
        <v>0</v>
      </c>
      <c r="E349" s="17">
        <v>0</v>
      </c>
    </row>
    <row r="350" spans="4:5" x14ac:dyDescent="0.3">
      <c r="D350" s="17">
        <v>0</v>
      </c>
      <c r="E350" s="17">
        <v>0</v>
      </c>
    </row>
    <row r="351" spans="4:5" x14ac:dyDescent="0.3">
      <c r="D351" s="17">
        <v>0</v>
      </c>
      <c r="E351" s="17">
        <v>0</v>
      </c>
    </row>
    <row r="352" spans="4:5" x14ac:dyDescent="0.3">
      <c r="D352" s="17">
        <v>0</v>
      </c>
      <c r="E352" s="17">
        <v>0</v>
      </c>
    </row>
    <row r="353" spans="4:5" x14ac:dyDescent="0.3">
      <c r="D353" s="17">
        <v>0</v>
      </c>
      <c r="E353" s="17">
        <v>0</v>
      </c>
    </row>
    <row r="354" spans="4:5" x14ac:dyDescent="0.3">
      <c r="D354" s="17">
        <v>0</v>
      </c>
      <c r="E354" s="17">
        <v>0</v>
      </c>
    </row>
    <row r="355" spans="4:5" x14ac:dyDescent="0.3">
      <c r="D355" s="17">
        <v>0</v>
      </c>
      <c r="E355" s="17">
        <v>0</v>
      </c>
    </row>
    <row r="356" spans="4:5" x14ac:dyDescent="0.3">
      <c r="D356" s="17">
        <v>0</v>
      </c>
      <c r="E356" s="17">
        <v>0</v>
      </c>
    </row>
    <row r="357" spans="4:5" x14ac:dyDescent="0.3">
      <c r="D357" s="17">
        <v>0</v>
      </c>
      <c r="E357" s="17">
        <v>0</v>
      </c>
    </row>
    <row r="358" spans="4:5" x14ac:dyDescent="0.3">
      <c r="D358" s="17">
        <v>0</v>
      </c>
      <c r="E358" s="17">
        <v>0</v>
      </c>
    </row>
    <row r="359" spans="4:5" x14ac:dyDescent="0.3">
      <c r="D359" s="17">
        <v>0</v>
      </c>
      <c r="E359" s="17">
        <v>0</v>
      </c>
    </row>
    <row r="360" spans="4:5" x14ac:dyDescent="0.3">
      <c r="D360" s="17">
        <v>0</v>
      </c>
      <c r="E360" s="17">
        <v>0</v>
      </c>
    </row>
    <row r="361" spans="4:5" x14ac:dyDescent="0.3">
      <c r="D361" s="17">
        <v>0</v>
      </c>
      <c r="E361" s="17">
        <v>0</v>
      </c>
    </row>
    <row r="362" spans="4:5" x14ac:dyDescent="0.3">
      <c r="D362" s="17">
        <v>0</v>
      </c>
      <c r="E362" s="17">
        <v>0</v>
      </c>
    </row>
    <row r="363" spans="4:5" x14ac:dyDescent="0.3">
      <c r="D363" s="17">
        <v>0</v>
      </c>
      <c r="E363" s="17">
        <v>0</v>
      </c>
    </row>
    <row r="364" spans="4:5" x14ac:dyDescent="0.3">
      <c r="D364" s="17">
        <v>0</v>
      </c>
      <c r="E364" s="17">
        <v>0</v>
      </c>
    </row>
    <row r="365" spans="4:5" x14ac:dyDescent="0.3">
      <c r="D365" s="17">
        <v>0</v>
      </c>
      <c r="E365" s="17">
        <v>0</v>
      </c>
    </row>
    <row r="366" spans="4:5" x14ac:dyDescent="0.3">
      <c r="D366" s="17" cm="1">
        <f t="array" ref="D366:D393">INDEX(Feuil1!$A14:$H14,,tabloA)</f>
        <v>0</v>
      </c>
      <c r="E366" s="17" cm="1">
        <f t="array" ref="E366:E393">INDEX(Feuil1!$A14:$H14,,tabloB)</f>
        <v>0</v>
      </c>
    </row>
    <row r="367" spans="4:5" x14ac:dyDescent="0.3">
      <c r="D367" s="17">
        <v>0</v>
      </c>
      <c r="E367" s="17">
        <v>0</v>
      </c>
    </row>
    <row r="368" spans="4:5" x14ac:dyDescent="0.3">
      <c r="D368" s="17">
        <v>0</v>
      </c>
      <c r="E368" s="17">
        <v>0</v>
      </c>
    </row>
    <row r="369" spans="4:5" x14ac:dyDescent="0.3">
      <c r="D369" s="17">
        <v>0</v>
      </c>
      <c r="E369" s="17">
        <v>0</v>
      </c>
    </row>
    <row r="370" spans="4:5" x14ac:dyDescent="0.3">
      <c r="D370" s="17">
        <v>0</v>
      </c>
      <c r="E370" s="17">
        <v>0</v>
      </c>
    </row>
    <row r="371" spans="4:5" x14ac:dyDescent="0.3">
      <c r="D371" s="17">
        <v>0</v>
      </c>
      <c r="E371" s="17">
        <v>0</v>
      </c>
    </row>
    <row r="372" spans="4:5" x14ac:dyDescent="0.3">
      <c r="D372" s="17">
        <v>0</v>
      </c>
      <c r="E372" s="17">
        <v>0</v>
      </c>
    </row>
    <row r="373" spans="4:5" x14ac:dyDescent="0.3">
      <c r="D373" s="17">
        <v>0</v>
      </c>
      <c r="E373" s="17">
        <v>0</v>
      </c>
    </row>
    <row r="374" spans="4:5" x14ac:dyDescent="0.3">
      <c r="D374" s="17">
        <v>0</v>
      </c>
      <c r="E374" s="17">
        <v>0</v>
      </c>
    </row>
    <row r="375" spans="4:5" x14ac:dyDescent="0.3">
      <c r="D375" s="17">
        <v>0</v>
      </c>
      <c r="E375" s="17">
        <v>0</v>
      </c>
    </row>
    <row r="376" spans="4:5" x14ac:dyDescent="0.3">
      <c r="D376" s="17">
        <v>0</v>
      </c>
      <c r="E376" s="17">
        <v>0</v>
      </c>
    </row>
    <row r="377" spans="4:5" x14ac:dyDescent="0.3">
      <c r="D377" s="17">
        <v>0</v>
      </c>
      <c r="E377" s="17">
        <v>0</v>
      </c>
    </row>
    <row r="378" spans="4:5" x14ac:dyDescent="0.3">
      <c r="D378" s="17">
        <v>0</v>
      </c>
      <c r="E378" s="17">
        <v>0</v>
      </c>
    </row>
    <row r="379" spans="4:5" x14ac:dyDescent="0.3">
      <c r="D379" s="17">
        <v>0</v>
      </c>
      <c r="E379" s="17">
        <v>0</v>
      </c>
    </row>
    <row r="380" spans="4:5" x14ac:dyDescent="0.3">
      <c r="D380" s="17">
        <v>0</v>
      </c>
      <c r="E380" s="17">
        <v>0</v>
      </c>
    </row>
    <row r="381" spans="4:5" x14ac:dyDescent="0.3">
      <c r="D381" s="17">
        <v>0</v>
      </c>
      <c r="E381" s="17">
        <v>0</v>
      </c>
    </row>
    <row r="382" spans="4:5" x14ac:dyDescent="0.3">
      <c r="D382" s="17">
        <v>0</v>
      </c>
      <c r="E382" s="17">
        <v>0</v>
      </c>
    </row>
    <row r="383" spans="4:5" x14ac:dyDescent="0.3">
      <c r="D383" s="17">
        <v>0</v>
      </c>
      <c r="E383" s="17">
        <v>0</v>
      </c>
    </row>
    <row r="384" spans="4:5" x14ac:dyDescent="0.3">
      <c r="D384" s="17">
        <v>0</v>
      </c>
      <c r="E384" s="17">
        <v>0</v>
      </c>
    </row>
    <row r="385" spans="4:5" x14ac:dyDescent="0.3">
      <c r="D385" s="17">
        <v>0</v>
      </c>
      <c r="E385" s="17">
        <v>0</v>
      </c>
    </row>
    <row r="386" spans="4:5" x14ac:dyDescent="0.3">
      <c r="D386" s="17">
        <v>0</v>
      </c>
      <c r="E386" s="17">
        <v>0</v>
      </c>
    </row>
    <row r="387" spans="4:5" x14ac:dyDescent="0.3">
      <c r="D387" s="17">
        <v>0</v>
      </c>
      <c r="E387" s="17">
        <v>0</v>
      </c>
    </row>
    <row r="388" spans="4:5" x14ac:dyDescent="0.3">
      <c r="D388" s="17">
        <v>0</v>
      </c>
      <c r="E388" s="17">
        <v>0</v>
      </c>
    </row>
    <row r="389" spans="4:5" x14ac:dyDescent="0.3">
      <c r="D389" s="17">
        <v>0</v>
      </c>
      <c r="E389" s="17">
        <v>0</v>
      </c>
    </row>
    <row r="390" spans="4:5" x14ac:dyDescent="0.3">
      <c r="D390" s="17">
        <v>0</v>
      </c>
      <c r="E390" s="17">
        <v>0</v>
      </c>
    </row>
    <row r="391" spans="4:5" x14ac:dyDescent="0.3">
      <c r="D391" s="17">
        <v>0</v>
      </c>
      <c r="E391" s="17">
        <v>0</v>
      </c>
    </row>
    <row r="392" spans="4:5" x14ac:dyDescent="0.3">
      <c r="D392" s="17">
        <v>0</v>
      </c>
      <c r="E392" s="17">
        <v>0</v>
      </c>
    </row>
    <row r="393" spans="4:5" x14ac:dyDescent="0.3">
      <c r="D393" s="17">
        <v>0</v>
      </c>
      <c r="E393" s="17">
        <v>0</v>
      </c>
    </row>
    <row r="394" spans="4:5" x14ac:dyDescent="0.3">
      <c r="D394" s="17" t="str" cm="1">
        <f t="array" ref="D394:D421">INDEX(Feuil1!$A15:$H15,,tabloA)</f>
        <v>BAMAKO</v>
      </c>
      <c r="E394" s="17" t="str" cm="1">
        <f t="array" ref="E394:E421">INDEX(Feuil1!$A15:$H15,,tabloB)</f>
        <v>MOPTI</v>
      </c>
    </row>
    <row r="395" spans="4:5" x14ac:dyDescent="0.3">
      <c r="D395" s="17" t="str">
        <v>BAMAKO</v>
      </c>
      <c r="E395" s="17" t="str">
        <v>TOMBOUCTOU</v>
      </c>
    </row>
    <row r="396" spans="4:5" x14ac:dyDescent="0.3">
      <c r="D396" s="17" t="str">
        <v>BAMAKO</v>
      </c>
      <c r="E396" s="17" t="str">
        <v>GAO</v>
      </c>
    </row>
    <row r="397" spans="4:5" x14ac:dyDescent="0.3">
      <c r="D397" s="17" t="str">
        <v>BAMAKO</v>
      </c>
      <c r="E397" s="17">
        <v>0</v>
      </c>
    </row>
    <row r="398" spans="4:5" x14ac:dyDescent="0.3">
      <c r="D398" s="17" t="str">
        <v>BAMAKO</v>
      </c>
      <c r="E398" s="17">
        <v>0</v>
      </c>
    </row>
    <row r="399" spans="4:5" x14ac:dyDescent="0.3">
      <c r="D399" s="17" t="str">
        <v>BAMAKO</v>
      </c>
      <c r="E399" s="17">
        <v>0</v>
      </c>
    </row>
    <row r="400" spans="4:5" x14ac:dyDescent="0.3">
      <c r="D400" s="17" t="str">
        <v>BAMAKO</v>
      </c>
      <c r="E400" s="17">
        <v>0</v>
      </c>
    </row>
    <row r="401" spans="4:5" x14ac:dyDescent="0.3">
      <c r="D401" s="17" t="str">
        <v>MOPTI</v>
      </c>
      <c r="E401" s="17" t="str">
        <v>TOMBOUCTOU</v>
      </c>
    </row>
    <row r="402" spans="4:5" x14ac:dyDescent="0.3">
      <c r="D402" s="17" t="str">
        <v>MOPTI</v>
      </c>
      <c r="E402" s="17" t="str">
        <v>GAO</v>
      </c>
    </row>
    <row r="403" spans="4:5" x14ac:dyDescent="0.3">
      <c r="D403" s="17" t="str">
        <v>MOPTI</v>
      </c>
      <c r="E403" s="17">
        <v>0</v>
      </c>
    </row>
    <row r="404" spans="4:5" x14ac:dyDescent="0.3">
      <c r="D404" s="17" t="str">
        <v>MOPTI</v>
      </c>
      <c r="E404" s="17">
        <v>0</v>
      </c>
    </row>
    <row r="405" spans="4:5" x14ac:dyDescent="0.3">
      <c r="D405" s="17" t="str">
        <v>MOPTI</v>
      </c>
      <c r="E405" s="17">
        <v>0</v>
      </c>
    </row>
    <row r="406" spans="4:5" x14ac:dyDescent="0.3">
      <c r="D406" s="17" t="str">
        <v>MOPTI</v>
      </c>
      <c r="E406" s="17">
        <v>0</v>
      </c>
    </row>
    <row r="407" spans="4:5" x14ac:dyDescent="0.3">
      <c r="D407" s="17" t="str">
        <v>TOMBOUCTOU</v>
      </c>
      <c r="E407" s="17" t="str">
        <v>GAO</v>
      </c>
    </row>
    <row r="408" spans="4:5" x14ac:dyDescent="0.3">
      <c r="D408" s="17" t="str">
        <v>TOMBOUCTOU</v>
      </c>
      <c r="E408" s="17">
        <v>0</v>
      </c>
    </row>
    <row r="409" spans="4:5" x14ac:dyDescent="0.3">
      <c r="D409" s="17" t="str">
        <v>TOMBOUCTOU</v>
      </c>
      <c r="E409" s="17">
        <v>0</v>
      </c>
    </row>
    <row r="410" spans="4:5" x14ac:dyDescent="0.3">
      <c r="D410" s="17" t="str">
        <v>TOMBOUCTOU</v>
      </c>
      <c r="E410" s="17">
        <v>0</v>
      </c>
    </row>
    <row r="411" spans="4:5" x14ac:dyDescent="0.3">
      <c r="D411" s="17" t="str">
        <v>TOMBOUCTOU</v>
      </c>
      <c r="E411" s="17">
        <v>0</v>
      </c>
    </row>
    <row r="412" spans="4:5" x14ac:dyDescent="0.3">
      <c r="D412" s="17" t="str">
        <v>GAO</v>
      </c>
      <c r="E412" s="17">
        <v>0</v>
      </c>
    </row>
    <row r="413" spans="4:5" x14ac:dyDescent="0.3">
      <c r="D413" s="17" t="str">
        <v>GAO</v>
      </c>
      <c r="E413" s="17">
        <v>0</v>
      </c>
    </row>
    <row r="414" spans="4:5" x14ac:dyDescent="0.3">
      <c r="D414" s="17" t="str">
        <v>GAO</v>
      </c>
      <c r="E414" s="17">
        <v>0</v>
      </c>
    </row>
    <row r="415" spans="4:5" x14ac:dyDescent="0.3">
      <c r="D415" s="17" t="str">
        <v>GAO</v>
      </c>
      <c r="E415" s="17">
        <v>0</v>
      </c>
    </row>
    <row r="416" spans="4:5" x14ac:dyDescent="0.3">
      <c r="D416" s="17">
        <v>0</v>
      </c>
      <c r="E416" s="17">
        <v>0</v>
      </c>
    </row>
    <row r="417" spans="4:5" x14ac:dyDescent="0.3">
      <c r="D417" s="17">
        <v>0</v>
      </c>
      <c r="E417" s="17">
        <v>0</v>
      </c>
    </row>
    <row r="418" spans="4:5" x14ac:dyDescent="0.3">
      <c r="D418" s="17">
        <v>0</v>
      </c>
      <c r="E418" s="17">
        <v>0</v>
      </c>
    </row>
    <row r="419" spans="4:5" x14ac:dyDescent="0.3">
      <c r="D419" s="17">
        <v>0</v>
      </c>
      <c r="E419" s="17">
        <v>0</v>
      </c>
    </row>
    <row r="420" spans="4:5" x14ac:dyDescent="0.3">
      <c r="D420" s="17">
        <v>0</v>
      </c>
      <c r="E420" s="17">
        <v>0</v>
      </c>
    </row>
    <row r="421" spans="4:5" x14ac:dyDescent="0.3">
      <c r="D421" s="17">
        <v>0</v>
      </c>
      <c r="E421" s="17">
        <v>0</v>
      </c>
    </row>
    <row r="422" spans="4:5" x14ac:dyDescent="0.3">
      <c r="D422" s="17" t="str" cm="1">
        <f t="array" ref="D422:D449">INDEX(Feuil1!$A16:$H16,,tabloA)</f>
        <v>GAO</v>
      </c>
      <c r="E422" s="17" t="str" cm="1">
        <f t="array" ref="E422:E449">INDEX(Feuil1!$A16:$H16,,tabloB)</f>
        <v>TOMBOUCTOU</v>
      </c>
    </row>
    <row r="423" spans="4:5" x14ac:dyDescent="0.3">
      <c r="D423" s="17" t="str">
        <v>GAO</v>
      </c>
      <c r="E423" s="17" t="str">
        <v>MOPTI</v>
      </c>
    </row>
    <row r="424" spans="4:5" x14ac:dyDescent="0.3">
      <c r="D424" s="17" t="str">
        <v>GAO</v>
      </c>
      <c r="E424" s="17" t="str">
        <v>BAMAKO</v>
      </c>
    </row>
    <row r="425" spans="4:5" x14ac:dyDescent="0.3">
      <c r="D425" s="17" t="str">
        <v>GAO</v>
      </c>
      <c r="E425" s="17">
        <v>0</v>
      </c>
    </row>
    <row r="426" spans="4:5" x14ac:dyDescent="0.3">
      <c r="D426" s="17" t="str">
        <v>GAO</v>
      </c>
      <c r="E426" s="17">
        <v>0</v>
      </c>
    </row>
    <row r="427" spans="4:5" x14ac:dyDescent="0.3">
      <c r="D427" s="17" t="str">
        <v>GAO</v>
      </c>
      <c r="E427" s="17">
        <v>0</v>
      </c>
    </row>
    <row r="428" spans="4:5" x14ac:dyDescent="0.3">
      <c r="D428" s="17" t="str">
        <v>GAO</v>
      </c>
      <c r="E428" s="17">
        <v>0</v>
      </c>
    </row>
    <row r="429" spans="4:5" x14ac:dyDescent="0.3">
      <c r="D429" s="17" t="str">
        <v>TOMBOUCTOU</v>
      </c>
      <c r="E429" s="17" t="str">
        <v>MOPTI</v>
      </c>
    </row>
    <row r="430" spans="4:5" x14ac:dyDescent="0.3">
      <c r="D430" s="17" t="str">
        <v>TOMBOUCTOU</v>
      </c>
      <c r="E430" s="17" t="str">
        <v>BAMAKO</v>
      </c>
    </row>
    <row r="431" spans="4:5" x14ac:dyDescent="0.3">
      <c r="D431" s="17" t="str">
        <v>TOMBOUCTOU</v>
      </c>
      <c r="E431" s="17">
        <v>0</v>
      </c>
    </row>
    <row r="432" spans="4:5" x14ac:dyDescent="0.3">
      <c r="D432" s="17" t="str">
        <v>TOMBOUCTOU</v>
      </c>
      <c r="E432" s="17">
        <v>0</v>
      </c>
    </row>
    <row r="433" spans="4:5" x14ac:dyDescent="0.3">
      <c r="D433" s="17" t="str">
        <v>TOMBOUCTOU</v>
      </c>
      <c r="E433" s="17">
        <v>0</v>
      </c>
    </row>
    <row r="434" spans="4:5" x14ac:dyDescent="0.3">
      <c r="D434" s="17" t="str">
        <v>TOMBOUCTOU</v>
      </c>
      <c r="E434" s="17">
        <v>0</v>
      </c>
    </row>
    <row r="435" spans="4:5" x14ac:dyDescent="0.3">
      <c r="D435" s="17" t="str">
        <v>MOPTI</v>
      </c>
      <c r="E435" s="17" t="str">
        <v>BAMAKO</v>
      </c>
    </row>
    <row r="436" spans="4:5" x14ac:dyDescent="0.3">
      <c r="D436" s="17" t="str">
        <v>MOPTI</v>
      </c>
      <c r="E436" s="17">
        <v>0</v>
      </c>
    </row>
    <row r="437" spans="4:5" x14ac:dyDescent="0.3">
      <c r="D437" s="17" t="str">
        <v>MOPTI</v>
      </c>
      <c r="E437" s="17">
        <v>0</v>
      </c>
    </row>
    <row r="438" spans="4:5" x14ac:dyDescent="0.3">
      <c r="D438" s="17" t="str">
        <v>MOPTI</v>
      </c>
      <c r="E438" s="17">
        <v>0</v>
      </c>
    </row>
    <row r="439" spans="4:5" x14ac:dyDescent="0.3">
      <c r="D439" s="17" t="str">
        <v>MOPTI</v>
      </c>
      <c r="E439" s="17">
        <v>0</v>
      </c>
    </row>
    <row r="440" spans="4:5" x14ac:dyDescent="0.3">
      <c r="D440" s="17" t="str">
        <v>BAMAKO</v>
      </c>
      <c r="E440" s="17">
        <v>0</v>
      </c>
    </row>
    <row r="441" spans="4:5" x14ac:dyDescent="0.3">
      <c r="D441" s="17" t="str">
        <v>BAMAKO</v>
      </c>
      <c r="E441" s="17">
        <v>0</v>
      </c>
    </row>
    <row r="442" spans="4:5" x14ac:dyDescent="0.3">
      <c r="D442" s="17" t="str">
        <v>BAMAKO</v>
      </c>
      <c r="E442" s="17">
        <v>0</v>
      </c>
    </row>
    <row r="443" spans="4:5" x14ac:dyDescent="0.3">
      <c r="D443" s="17" t="str">
        <v>BAMAKO</v>
      </c>
      <c r="E443" s="17">
        <v>0</v>
      </c>
    </row>
    <row r="444" spans="4:5" x14ac:dyDescent="0.3">
      <c r="D444" s="17">
        <v>0</v>
      </c>
      <c r="E444" s="17">
        <v>0</v>
      </c>
    </row>
    <row r="445" spans="4:5" x14ac:dyDescent="0.3">
      <c r="D445" s="17">
        <v>0</v>
      </c>
      <c r="E445" s="17">
        <v>0</v>
      </c>
    </row>
    <row r="446" spans="4:5" x14ac:dyDescent="0.3">
      <c r="D446" s="17">
        <v>0</v>
      </c>
      <c r="E446" s="17">
        <v>0</v>
      </c>
    </row>
    <row r="447" spans="4:5" x14ac:dyDescent="0.3">
      <c r="D447" s="17">
        <v>0</v>
      </c>
      <c r="E447" s="17">
        <v>0</v>
      </c>
    </row>
    <row r="448" spans="4:5" x14ac:dyDescent="0.3">
      <c r="D448" s="17">
        <v>0</v>
      </c>
      <c r="E448" s="17">
        <v>0</v>
      </c>
    </row>
    <row r="449" spans="4:5" x14ac:dyDescent="0.3">
      <c r="D449" s="17">
        <v>0</v>
      </c>
      <c r="E449" s="17">
        <v>0</v>
      </c>
    </row>
    <row r="450" spans="4:5" x14ac:dyDescent="0.3">
      <c r="D450" s="17" t="str" cm="1">
        <f t="array" ref="D450:D477">INDEX(Feuil1!$A17:$H17,,tabloA)</f>
        <v>BAMAKO</v>
      </c>
      <c r="E450" s="17" t="str" cm="1">
        <f t="array" ref="E450:E477">INDEX(Feuil1!$A17:$H17,,tabloB)</f>
        <v>KAYES</v>
      </c>
    </row>
    <row r="451" spans="4:5" x14ac:dyDescent="0.3">
      <c r="D451" s="17" t="str">
        <v>BAMAKO</v>
      </c>
      <c r="E451" s="17" t="str">
        <v>NIORO DU SAHEL</v>
      </c>
    </row>
    <row r="452" spans="4:5" x14ac:dyDescent="0.3">
      <c r="D452" s="17" t="str">
        <v>BAMAKO</v>
      </c>
      <c r="E452" s="17" t="str">
        <v>YELIMANE</v>
      </c>
    </row>
    <row r="453" spans="4:5" x14ac:dyDescent="0.3">
      <c r="D453" s="17" t="str">
        <v>BAMAKO</v>
      </c>
      <c r="E453" s="17">
        <v>0</v>
      </c>
    </row>
    <row r="454" spans="4:5" x14ac:dyDescent="0.3">
      <c r="D454" s="17" t="str">
        <v>BAMAKO</v>
      </c>
      <c r="E454" s="17">
        <v>0</v>
      </c>
    </row>
    <row r="455" spans="4:5" x14ac:dyDescent="0.3">
      <c r="D455" s="17" t="str">
        <v>BAMAKO</v>
      </c>
      <c r="E455" s="17">
        <v>0</v>
      </c>
    </row>
    <row r="456" spans="4:5" x14ac:dyDescent="0.3">
      <c r="D456" s="17" t="str">
        <v>BAMAKO</v>
      </c>
      <c r="E456" s="17">
        <v>0</v>
      </c>
    </row>
    <row r="457" spans="4:5" x14ac:dyDescent="0.3">
      <c r="D457" s="17" t="str">
        <v>KAYES</v>
      </c>
      <c r="E457" s="17" t="str">
        <v>NIORO DU SAHEL</v>
      </c>
    </row>
    <row r="458" spans="4:5" x14ac:dyDescent="0.3">
      <c r="D458" s="17" t="str">
        <v>KAYES</v>
      </c>
      <c r="E458" s="17" t="str">
        <v>YELIMANE</v>
      </c>
    </row>
    <row r="459" spans="4:5" x14ac:dyDescent="0.3">
      <c r="D459" s="17" t="str">
        <v>KAYES</v>
      </c>
      <c r="E459" s="17">
        <v>0</v>
      </c>
    </row>
    <row r="460" spans="4:5" x14ac:dyDescent="0.3">
      <c r="D460" s="17" t="str">
        <v>KAYES</v>
      </c>
      <c r="E460" s="17">
        <v>0</v>
      </c>
    </row>
    <row r="461" spans="4:5" x14ac:dyDescent="0.3">
      <c r="D461" s="17" t="str">
        <v>KAYES</v>
      </c>
      <c r="E461" s="17">
        <v>0</v>
      </c>
    </row>
    <row r="462" spans="4:5" x14ac:dyDescent="0.3">
      <c r="D462" s="17" t="str">
        <v>KAYES</v>
      </c>
      <c r="E462" s="17">
        <v>0</v>
      </c>
    </row>
    <row r="463" spans="4:5" x14ac:dyDescent="0.3">
      <c r="D463" s="17" t="str">
        <v>NIORO DU SAHEL</v>
      </c>
      <c r="E463" s="17" t="str">
        <v>YELIMANE</v>
      </c>
    </row>
    <row r="464" spans="4:5" x14ac:dyDescent="0.3">
      <c r="D464" s="17" t="str">
        <v>NIORO DU SAHEL</v>
      </c>
      <c r="E464" s="17">
        <v>0</v>
      </c>
    </row>
    <row r="465" spans="4:5" x14ac:dyDescent="0.3">
      <c r="D465" s="17" t="str">
        <v>NIORO DU SAHEL</v>
      </c>
      <c r="E465" s="17">
        <v>0</v>
      </c>
    </row>
    <row r="466" spans="4:5" x14ac:dyDescent="0.3">
      <c r="D466" s="17" t="str">
        <v>NIORO DU SAHEL</v>
      </c>
      <c r="E466" s="17">
        <v>0</v>
      </c>
    </row>
    <row r="467" spans="4:5" x14ac:dyDescent="0.3">
      <c r="D467" s="17" t="str">
        <v>NIORO DU SAHEL</v>
      </c>
      <c r="E467" s="17">
        <v>0</v>
      </c>
    </row>
    <row r="468" spans="4:5" x14ac:dyDescent="0.3">
      <c r="D468" s="17" t="str">
        <v>YELIMANE</v>
      </c>
      <c r="E468" s="17">
        <v>0</v>
      </c>
    </row>
    <row r="469" spans="4:5" x14ac:dyDescent="0.3">
      <c r="D469" s="17" t="str">
        <v>YELIMANE</v>
      </c>
      <c r="E469" s="17">
        <v>0</v>
      </c>
    </row>
    <row r="470" spans="4:5" x14ac:dyDescent="0.3">
      <c r="D470" s="17" t="str">
        <v>YELIMANE</v>
      </c>
      <c r="E470" s="17">
        <v>0</v>
      </c>
    </row>
    <row r="471" spans="4:5" x14ac:dyDescent="0.3">
      <c r="D471" s="17" t="str">
        <v>YELIMANE</v>
      </c>
      <c r="E471" s="17">
        <v>0</v>
      </c>
    </row>
    <row r="472" spans="4:5" x14ac:dyDescent="0.3">
      <c r="D472" s="17">
        <v>0</v>
      </c>
      <c r="E472" s="17">
        <v>0</v>
      </c>
    </row>
    <row r="473" spans="4:5" x14ac:dyDescent="0.3">
      <c r="D473" s="17">
        <v>0</v>
      </c>
      <c r="E473" s="17">
        <v>0</v>
      </c>
    </row>
    <row r="474" spans="4:5" x14ac:dyDescent="0.3">
      <c r="D474" s="17">
        <v>0</v>
      </c>
      <c r="E474" s="17">
        <v>0</v>
      </c>
    </row>
    <row r="475" spans="4:5" x14ac:dyDescent="0.3">
      <c r="D475" s="17">
        <v>0</v>
      </c>
      <c r="E475" s="17">
        <v>0</v>
      </c>
    </row>
    <row r="476" spans="4:5" x14ac:dyDescent="0.3">
      <c r="D476" s="17">
        <v>0</v>
      </c>
      <c r="E476" s="17">
        <v>0</v>
      </c>
    </row>
    <row r="477" spans="4:5" x14ac:dyDescent="0.3">
      <c r="D477" s="17">
        <v>0</v>
      </c>
      <c r="E477" s="17">
        <v>0</v>
      </c>
    </row>
    <row r="478" spans="4:5" x14ac:dyDescent="0.3">
      <c r="D478" s="17" t="str" cm="1">
        <f t="array" ref="D478:D505">INDEX(Feuil1!$A18:$H18,,tabloA)</f>
        <v>YELIMANE</v>
      </c>
      <c r="E478" s="17" t="str" cm="1">
        <f t="array" ref="E478:E505">INDEX(Feuil1!$A18:$H18,,tabloB)</f>
        <v>NIORO DU SAHEL</v>
      </c>
    </row>
    <row r="479" spans="4:5" x14ac:dyDescent="0.3">
      <c r="D479" s="17" t="str">
        <v>YELIMANE</v>
      </c>
      <c r="E479" s="17" t="str">
        <v>KAYES</v>
      </c>
    </row>
    <row r="480" spans="4:5" x14ac:dyDescent="0.3">
      <c r="D480" s="17" t="str">
        <v>YELIMANE</v>
      </c>
      <c r="E480" s="17" t="str">
        <v>BAMAKO</v>
      </c>
    </row>
    <row r="481" spans="4:5" x14ac:dyDescent="0.3">
      <c r="D481" s="17" t="str">
        <v>YELIMANE</v>
      </c>
      <c r="E481" s="17">
        <v>0</v>
      </c>
    </row>
    <row r="482" spans="4:5" x14ac:dyDescent="0.3">
      <c r="D482" s="17" t="str">
        <v>YELIMANE</v>
      </c>
      <c r="E482" s="17">
        <v>0</v>
      </c>
    </row>
    <row r="483" spans="4:5" x14ac:dyDescent="0.3">
      <c r="D483" s="17" t="str">
        <v>YELIMANE</v>
      </c>
      <c r="E483" s="17">
        <v>0</v>
      </c>
    </row>
    <row r="484" spans="4:5" x14ac:dyDescent="0.3">
      <c r="D484" s="17" t="str">
        <v>YELIMANE</v>
      </c>
      <c r="E484" s="17">
        <v>0</v>
      </c>
    </row>
    <row r="485" spans="4:5" x14ac:dyDescent="0.3">
      <c r="D485" s="17" t="str">
        <v>NIORO DU SAHEL</v>
      </c>
      <c r="E485" s="17" t="str">
        <v>KAYES</v>
      </c>
    </row>
    <row r="486" spans="4:5" x14ac:dyDescent="0.3">
      <c r="D486" s="17" t="str">
        <v>NIORO DU SAHEL</v>
      </c>
      <c r="E486" s="17" t="str">
        <v>BAMAKO</v>
      </c>
    </row>
    <row r="487" spans="4:5" x14ac:dyDescent="0.3">
      <c r="D487" s="17" t="str">
        <v>NIORO DU SAHEL</v>
      </c>
      <c r="E487" s="17">
        <v>0</v>
      </c>
    </row>
    <row r="488" spans="4:5" x14ac:dyDescent="0.3">
      <c r="D488" s="17" t="str">
        <v>NIORO DU SAHEL</v>
      </c>
      <c r="E488" s="17">
        <v>0</v>
      </c>
    </row>
    <row r="489" spans="4:5" x14ac:dyDescent="0.3">
      <c r="D489" s="17" t="str">
        <v>NIORO DU SAHEL</v>
      </c>
      <c r="E489" s="17">
        <v>0</v>
      </c>
    </row>
    <row r="490" spans="4:5" x14ac:dyDescent="0.3">
      <c r="D490" s="17" t="str">
        <v>NIORO DU SAHEL</v>
      </c>
      <c r="E490" s="17">
        <v>0</v>
      </c>
    </row>
    <row r="491" spans="4:5" x14ac:dyDescent="0.3">
      <c r="D491" s="17" t="str">
        <v>KAYES</v>
      </c>
      <c r="E491" s="17" t="str">
        <v>BAMAKO</v>
      </c>
    </row>
    <row r="492" spans="4:5" x14ac:dyDescent="0.3">
      <c r="D492" s="17" t="str">
        <v>KAYES</v>
      </c>
      <c r="E492" s="17">
        <v>0</v>
      </c>
    </row>
    <row r="493" spans="4:5" x14ac:dyDescent="0.3">
      <c r="D493" s="17" t="str">
        <v>KAYES</v>
      </c>
      <c r="E493" s="17">
        <v>0</v>
      </c>
    </row>
    <row r="494" spans="4:5" x14ac:dyDescent="0.3">
      <c r="D494" s="17" t="str">
        <v>KAYES</v>
      </c>
      <c r="E494" s="17">
        <v>0</v>
      </c>
    </row>
    <row r="495" spans="4:5" x14ac:dyDescent="0.3">
      <c r="D495" s="17" t="str">
        <v>KAYES</v>
      </c>
      <c r="E495" s="17">
        <v>0</v>
      </c>
    </row>
    <row r="496" spans="4:5" x14ac:dyDescent="0.3">
      <c r="D496" s="17" t="str">
        <v>BAMAKO</v>
      </c>
      <c r="E496" s="17">
        <v>0</v>
      </c>
    </row>
    <row r="497" spans="4:5" x14ac:dyDescent="0.3">
      <c r="D497" s="17" t="str">
        <v>BAMAKO</v>
      </c>
      <c r="E497" s="17">
        <v>0</v>
      </c>
    </row>
    <row r="498" spans="4:5" x14ac:dyDescent="0.3">
      <c r="D498" s="17" t="str">
        <v>BAMAKO</v>
      </c>
      <c r="E498" s="17">
        <v>0</v>
      </c>
    </row>
    <row r="499" spans="4:5" x14ac:dyDescent="0.3">
      <c r="D499" s="17" t="str">
        <v>BAMAKO</v>
      </c>
      <c r="E499" s="17">
        <v>0</v>
      </c>
    </row>
    <row r="500" spans="4:5" x14ac:dyDescent="0.3">
      <c r="D500" s="17">
        <v>0</v>
      </c>
      <c r="E500" s="17">
        <v>0</v>
      </c>
    </row>
    <row r="501" spans="4:5" x14ac:dyDescent="0.3">
      <c r="D501" s="17">
        <v>0</v>
      </c>
      <c r="E501" s="17">
        <v>0</v>
      </c>
    </row>
    <row r="502" spans="4:5" x14ac:dyDescent="0.3">
      <c r="D502" s="17">
        <v>0</v>
      </c>
      <c r="E502" s="17">
        <v>0</v>
      </c>
    </row>
    <row r="503" spans="4:5" x14ac:dyDescent="0.3">
      <c r="D503" s="17">
        <v>0</v>
      </c>
      <c r="E503" s="17">
        <v>0</v>
      </c>
    </row>
    <row r="504" spans="4:5" x14ac:dyDescent="0.3">
      <c r="D504" s="17">
        <v>0</v>
      </c>
      <c r="E504" s="17">
        <v>0</v>
      </c>
    </row>
    <row r="505" spans="4:5" x14ac:dyDescent="0.3">
      <c r="D505" s="17">
        <v>0</v>
      </c>
      <c r="E505" s="17">
        <v>0</v>
      </c>
    </row>
    <row r="506" spans="4:5" x14ac:dyDescent="0.3">
      <c r="D506" s="17" cm="1">
        <f t="array" ref="D506:D533">INDEX(Feuil1!$A19:$H19,,tabloA)</f>
        <v>0</v>
      </c>
      <c r="E506" s="17" cm="1">
        <f t="array" ref="E506:E533">INDEX(Feuil1!$A19:$H19,,tabloB)</f>
        <v>0</v>
      </c>
    </row>
    <row r="507" spans="4:5" x14ac:dyDescent="0.3">
      <c r="D507" s="17">
        <v>0</v>
      </c>
      <c r="E507" s="17">
        <v>0</v>
      </c>
    </row>
    <row r="508" spans="4:5" x14ac:dyDescent="0.3">
      <c r="D508" s="17">
        <v>0</v>
      </c>
      <c r="E508" s="17">
        <v>0</v>
      </c>
    </row>
    <row r="509" spans="4:5" x14ac:dyDescent="0.3">
      <c r="D509" s="17">
        <v>0</v>
      </c>
      <c r="E509" s="17">
        <v>0</v>
      </c>
    </row>
    <row r="510" spans="4:5" x14ac:dyDescent="0.3">
      <c r="D510" s="17">
        <v>0</v>
      </c>
      <c r="E510" s="17">
        <v>0</v>
      </c>
    </row>
    <row r="511" spans="4:5" x14ac:dyDescent="0.3">
      <c r="D511" s="17">
        <v>0</v>
      </c>
      <c r="E511" s="17">
        <v>0</v>
      </c>
    </row>
    <row r="512" spans="4:5" x14ac:dyDescent="0.3">
      <c r="D512" s="17">
        <v>0</v>
      </c>
      <c r="E512" s="17">
        <v>0</v>
      </c>
    </row>
    <row r="513" spans="4:5" x14ac:dyDescent="0.3">
      <c r="D513" s="17">
        <v>0</v>
      </c>
      <c r="E513" s="17">
        <v>0</v>
      </c>
    </row>
    <row r="514" spans="4:5" x14ac:dyDescent="0.3">
      <c r="D514" s="17">
        <v>0</v>
      </c>
      <c r="E514" s="17">
        <v>0</v>
      </c>
    </row>
    <row r="515" spans="4:5" x14ac:dyDescent="0.3">
      <c r="D515" s="17">
        <v>0</v>
      </c>
      <c r="E515" s="17">
        <v>0</v>
      </c>
    </row>
    <row r="516" spans="4:5" x14ac:dyDescent="0.3">
      <c r="D516" s="17">
        <v>0</v>
      </c>
      <c r="E516" s="17">
        <v>0</v>
      </c>
    </row>
    <row r="517" spans="4:5" x14ac:dyDescent="0.3">
      <c r="D517" s="17">
        <v>0</v>
      </c>
      <c r="E517" s="17">
        <v>0</v>
      </c>
    </row>
    <row r="518" spans="4:5" x14ac:dyDescent="0.3">
      <c r="D518" s="17">
        <v>0</v>
      </c>
      <c r="E518" s="17">
        <v>0</v>
      </c>
    </row>
    <row r="519" spans="4:5" x14ac:dyDescent="0.3">
      <c r="D519" s="17">
        <v>0</v>
      </c>
      <c r="E519" s="17">
        <v>0</v>
      </c>
    </row>
    <row r="520" spans="4:5" x14ac:dyDescent="0.3">
      <c r="D520" s="17">
        <v>0</v>
      </c>
      <c r="E520" s="17">
        <v>0</v>
      </c>
    </row>
    <row r="521" spans="4:5" x14ac:dyDescent="0.3">
      <c r="D521" s="17">
        <v>0</v>
      </c>
      <c r="E521" s="17">
        <v>0</v>
      </c>
    </row>
    <row r="522" spans="4:5" x14ac:dyDescent="0.3">
      <c r="D522" s="17">
        <v>0</v>
      </c>
      <c r="E522" s="17">
        <v>0</v>
      </c>
    </row>
    <row r="523" spans="4:5" x14ac:dyDescent="0.3">
      <c r="D523" s="17">
        <v>0</v>
      </c>
      <c r="E523" s="17">
        <v>0</v>
      </c>
    </row>
    <row r="524" spans="4:5" x14ac:dyDescent="0.3">
      <c r="D524" s="17">
        <v>0</v>
      </c>
      <c r="E524" s="17">
        <v>0</v>
      </c>
    </row>
    <row r="525" spans="4:5" x14ac:dyDescent="0.3">
      <c r="D525" s="17">
        <v>0</v>
      </c>
      <c r="E525" s="17">
        <v>0</v>
      </c>
    </row>
    <row r="526" spans="4:5" x14ac:dyDescent="0.3">
      <c r="D526" s="17">
        <v>0</v>
      </c>
      <c r="E526" s="17">
        <v>0</v>
      </c>
    </row>
    <row r="527" spans="4:5" x14ac:dyDescent="0.3">
      <c r="D527" s="17">
        <v>0</v>
      </c>
      <c r="E527" s="17">
        <v>0</v>
      </c>
    </row>
    <row r="528" spans="4:5" x14ac:dyDescent="0.3">
      <c r="D528" s="17">
        <v>0</v>
      </c>
      <c r="E528" s="17">
        <v>0</v>
      </c>
    </row>
    <row r="529" spans="4:5" x14ac:dyDescent="0.3">
      <c r="D529" s="17">
        <v>0</v>
      </c>
      <c r="E529" s="17">
        <v>0</v>
      </c>
    </row>
    <row r="530" spans="4:5" x14ac:dyDescent="0.3">
      <c r="D530" s="17">
        <v>0</v>
      </c>
      <c r="E530" s="17">
        <v>0</v>
      </c>
    </row>
    <row r="531" spans="4:5" x14ac:dyDescent="0.3">
      <c r="D531" s="17">
        <v>0</v>
      </c>
      <c r="E531" s="17">
        <v>0</v>
      </c>
    </row>
    <row r="532" spans="4:5" x14ac:dyDescent="0.3">
      <c r="D532" s="17">
        <v>0</v>
      </c>
      <c r="E532" s="17">
        <v>0</v>
      </c>
    </row>
    <row r="533" spans="4:5" x14ac:dyDescent="0.3">
      <c r="D533" s="17">
        <v>0</v>
      </c>
      <c r="E533" s="17">
        <v>0</v>
      </c>
    </row>
    <row r="534" spans="4:5" x14ac:dyDescent="0.3">
      <c r="D534" s="17" cm="1">
        <f t="array" ref="D534:D561">INDEX(Feuil1!$A20:$H20,,tabloA)</f>
        <v>0</v>
      </c>
      <c r="E534" s="17" cm="1">
        <f t="array" ref="E534:E561">INDEX(Feuil1!$A20:$H20,,tabloB)</f>
        <v>0</v>
      </c>
    </row>
    <row r="535" spans="4:5" x14ac:dyDescent="0.3">
      <c r="D535" s="17">
        <v>0</v>
      </c>
      <c r="E535" s="17">
        <v>0</v>
      </c>
    </row>
    <row r="536" spans="4:5" x14ac:dyDescent="0.3">
      <c r="D536" s="17">
        <v>0</v>
      </c>
      <c r="E536" s="17">
        <v>0</v>
      </c>
    </row>
    <row r="537" spans="4:5" x14ac:dyDescent="0.3">
      <c r="D537" s="17">
        <v>0</v>
      </c>
      <c r="E537" s="17">
        <v>0</v>
      </c>
    </row>
    <row r="538" spans="4:5" x14ac:dyDescent="0.3">
      <c r="D538" s="17">
        <v>0</v>
      </c>
      <c r="E538" s="17">
        <v>0</v>
      </c>
    </row>
    <row r="539" spans="4:5" x14ac:dyDescent="0.3">
      <c r="D539" s="17">
        <v>0</v>
      </c>
      <c r="E539" s="17">
        <v>0</v>
      </c>
    </row>
    <row r="540" spans="4:5" x14ac:dyDescent="0.3">
      <c r="D540" s="17">
        <v>0</v>
      </c>
      <c r="E540" s="17">
        <v>0</v>
      </c>
    </row>
    <row r="541" spans="4:5" x14ac:dyDescent="0.3">
      <c r="D541" s="17">
        <v>0</v>
      </c>
      <c r="E541" s="17">
        <v>0</v>
      </c>
    </row>
    <row r="542" spans="4:5" x14ac:dyDescent="0.3">
      <c r="D542" s="17">
        <v>0</v>
      </c>
      <c r="E542" s="17">
        <v>0</v>
      </c>
    </row>
    <row r="543" spans="4:5" x14ac:dyDescent="0.3">
      <c r="D543" s="17">
        <v>0</v>
      </c>
      <c r="E543" s="17">
        <v>0</v>
      </c>
    </row>
    <row r="544" spans="4:5" x14ac:dyDescent="0.3">
      <c r="D544" s="17">
        <v>0</v>
      </c>
      <c r="E544" s="17">
        <v>0</v>
      </c>
    </row>
    <row r="545" spans="4:5" x14ac:dyDescent="0.3">
      <c r="D545" s="17">
        <v>0</v>
      </c>
      <c r="E545" s="17">
        <v>0</v>
      </c>
    </row>
    <row r="546" spans="4:5" x14ac:dyDescent="0.3">
      <c r="D546" s="17">
        <v>0</v>
      </c>
      <c r="E546" s="17">
        <v>0</v>
      </c>
    </row>
    <row r="547" spans="4:5" x14ac:dyDescent="0.3">
      <c r="D547" s="17">
        <v>0</v>
      </c>
      <c r="E547" s="17">
        <v>0</v>
      </c>
    </row>
    <row r="548" spans="4:5" x14ac:dyDescent="0.3">
      <c r="D548" s="17">
        <v>0</v>
      </c>
      <c r="E548" s="17">
        <v>0</v>
      </c>
    </row>
    <row r="549" spans="4:5" x14ac:dyDescent="0.3">
      <c r="D549" s="17">
        <v>0</v>
      </c>
      <c r="E549" s="17">
        <v>0</v>
      </c>
    </row>
    <row r="550" spans="4:5" x14ac:dyDescent="0.3">
      <c r="D550" s="17">
        <v>0</v>
      </c>
      <c r="E550" s="17">
        <v>0</v>
      </c>
    </row>
    <row r="551" spans="4:5" x14ac:dyDescent="0.3">
      <c r="D551" s="17">
        <v>0</v>
      </c>
      <c r="E551" s="17">
        <v>0</v>
      </c>
    </row>
    <row r="552" spans="4:5" x14ac:dyDescent="0.3">
      <c r="D552" s="17">
        <v>0</v>
      </c>
      <c r="E552" s="17">
        <v>0</v>
      </c>
    </row>
    <row r="553" spans="4:5" x14ac:dyDescent="0.3">
      <c r="D553" s="17">
        <v>0</v>
      </c>
      <c r="E553" s="17">
        <v>0</v>
      </c>
    </row>
    <row r="554" spans="4:5" x14ac:dyDescent="0.3">
      <c r="D554" s="17">
        <v>0</v>
      </c>
      <c r="E554" s="17">
        <v>0</v>
      </c>
    </row>
    <row r="555" spans="4:5" x14ac:dyDescent="0.3">
      <c r="D555" s="17">
        <v>0</v>
      </c>
      <c r="E555" s="17">
        <v>0</v>
      </c>
    </row>
    <row r="556" spans="4:5" x14ac:dyDescent="0.3">
      <c r="D556" s="17">
        <v>0</v>
      </c>
      <c r="E556" s="17">
        <v>0</v>
      </c>
    </row>
    <row r="557" spans="4:5" x14ac:dyDescent="0.3">
      <c r="D557" s="17">
        <v>0</v>
      </c>
      <c r="E557" s="17">
        <v>0</v>
      </c>
    </row>
    <row r="558" spans="4:5" x14ac:dyDescent="0.3">
      <c r="D558" s="17">
        <v>0</v>
      </c>
      <c r="E558" s="17">
        <v>0</v>
      </c>
    </row>
    <row r="559" spans="4:5" x14ac:dyDescent="0.3">
      <c r="D559" s="17">
        <v>0</v>
      </c>
      <c r="E559" s="17">
        <v>0</v>
      </c>
    </row>
    <row r="560" spans="4:5" x14ac:dyDescent="0.3">
      <c r="D560" s="17">
        <v>0</v>
      </c>
      <c r="E560" s="17">
        <v>0</v>
      </c>
    </row>
    <row r="561" spans="4:5" x14ac:dyDescent="0.3">
      <c r="D561" s="17">
        <v>0</v>
      </c>
      <c r="E561" s="17">
        <v>0</v>
      </c>
    </row>
    <row r="562" spans="4:5" x14ac:dyDescent="0.3">
      <c r="D562" s="17" cm="1">
        <f t="array" ref="D562:D589">INDEX(Feuil1!$A21:$H21,,tabloA)</f>
        <v>0</v>
      </c>
      <c r="E562" s="17" cm="1">
        <f t="array" ref="E562:E589">INDEX(Feuil1!$A21:$H21,,tabloB)</f>
        <v>0</v>
      </c>
    </row>
    <row r="563" spans="4:5" x14ac:dyDescent="0.3">
      <c r="D563" s="17">
        <v>0</v>
      </c>
      <c r="E563" s="17">
        <v>0</v>
      </c>
    </row>
    <row r="564" spans="4:5" x14ac:dyDescent="0.3">
      <c r="D564" s="17">
        <v>0</v>
      </c>
      <c r="E564" s="17">
        <v>0</v>
      </c>
    </row>
    <row r="565" spans="4:5" x14ac:dyDescent="0.3">
      <c r="D565" s="17">
        <v>0</v>
      </c>
      <c r="E565" s="17">
        <v>0</v>
      </c>
    </row>
    <row r="566" spans="4:5" x14ac:dyDescent="0.3">
      <c r="D566" s="17">
        <v>0</v>
      </c>
      <c r="E566" s="17">
        <v>0</v>
      </c>
    </row>
    <row r="567" spans="4:5" x14ac:dyDescent="0.3">
      <c r="D567" s="17">
        <v>0</v>
      </c>
      <c r="E567" s="17">
        <v>0</v>
      </c>
    </row>
    <row r="568" spans="4:5" x14ac:dyDescent="0.3">
      <c r="D568" s="17">
        <v>0</v>
      </c>
      <c r="E568" s="17">
        <v>0</v>
      </c>
    </row>
    <row r="569" spans="4:5" x14ac:dyDescent="0.3">
      <c r="D569" s="17">
        <v>0</v>
      </c>
      <c r="E569" s="17">
        <v>0</v>
      </c>
    </row>
    <row r="570" spans="4:5" x14ac:dyDescent="0.3">
      <c r="D570" s="17">
        <v>0</v>
      </c>
      <c r="E570" s="17">
        <v>0</v>
      </c>
    </row>
    <row r="571" spans="4:5" x14ac:dyDescent="0.3">
      <c r="D571" s="17">
        <v>0</v>
      </c>
      <c r="E571" s="17">
        <v>0</v>
      </c>
    </row>
    <row r="572" spans="4:5" x14ac:dyDescent="0.3">
      <c r="D572" s="17">
        <v>0</v>
      </c>
      <c r="E572" s="17">
        <v>0</v>
      </c>
    </row>
    <row r="573" spans="4:5" x14ac:dyDescent="0.3">
      <c r="D573" s="17">
        <v>0</v>
      </c>
      <c r="E573" s="17">
        <v>0</v>
      </c>
    </row>
    <row r="574" spans="4:5" x14ac:dyDescent="0.3">
      <c r="D574" s="17">
        <v>0</v>
      </c>
      <c r="E574" s="17">
        <v>0</v>
      </c>
    </row>
    <row r="575" spans="4:5" x14ac:dyDescent="0.3">
      <c r="D575" s="17">
        <v>0</v>
      </c>
      <c r="E575" s="17">
        <v>0</v>
      </c>
    </row>
    <row r="576" spans="4:5" x14ac:dyDescent="0.3">
      <c r="D576" s="17">
        <v>0</v>
      </c>
      <c r="E576" s="17">
        <v>0</v>
      </c>
    </row>
    <row r="577" spans="4:5" x14ac:dyDescent="0.3">
      <c r="D577" s="17">
        <v>0</v>
      </c>
      <c r="E577" s="17">
        <v>0</v>
      </c>
    </row>
    <row r="578" spans="4:5" x14ac:dyDescent="0.3">
      <c r="D578" s="17">
        <v>0</v>
      </c>
      <c r="E578" s="17">
        <v>0</v>
      </c>
    </row>
    <row r="579" spans="4:5" x14ac:dyDescent="0.3">
      <c r="D579" s="17">
        <v>0</v>
      </c>
      <c r="E579" s="17">
        <v>0</v>
      </c>
    </row>
    <row r="580" spans="4:5" x14ac:dyDescent="0.3">
      <c r="D580" s="17">
        <v>0</v>
      </c>
      <c r="E580" s="17">
        <v>0</v>
      </c>
    </row>
    <row r="581" spans="4:5" x14ac:dyDescent="0.3">
      <c r="D581" s="17">
        <v>0</v>
      </c>
      <c r="E581" s="17">
        <v>0</v>
      </c>
    </row>
    <row r="582" spans="4:5" x14ac:dyDescent="0.3">
      <c r="D582" s="17">
        <v>0</v>
      </c>
      <c r="E582" s="17">
        <v>0</v>
      </c>
    </row>
    <row r="583" spans="4:5" x14ac:dyDescent="0.3">
      <c r="D583" s="17">
        <v>0</v>
      </c>
      <c r="E583" s="17">
        <v>0</v>
      </c>
    </row>
    <row r="584" spans="4:5" x14ac:dyDescent="0.3">
      <c r="D584" s="17">
        <v>0</v>
      </c>
      <c r="E584" s="17">
        <v>0</v>
      </c>
    </row>
    <row r="585" spans="4:5" x14ac:dyDescent="0.3">
      <c r="D585" s="17">
        <v>0</v>
      </c>
      <c r="E585" s="17">
        <v>0</v>
      </c>
    </row>
    <row r="586" spans="4:5" x14ac:dyDescent="0.3">
      <c r="D586" s="17">
        <v>0</v>
      </c>
      <c r="E586" s="17">
        <v>0</v>
      </c>
    </row>
    <row r="587" spans="4:5" x14ac:dyDescent="0.3">
      <c r="D587" s="17">
        <v>0</v>
      </c>
      <c r="E587" s="17">
        <v>0</v>
      </c>
    </row>
    <row r="588" spans="4:5" x14ac:dyDescent="0.3">
      <c r="D588" s="17">
        <v>0</v>
      </c>
      <c r="E588" s="17">
        <v>0</v>
      </c>
    </row>
    <row r="589" spans="4:5" x14ac:dyDescent="0.3">
      <c r="D589" s="17">
        <v>0</v>
      </c>
      <c r="E589" s="17">
        <v>0</v>
      </c>
    </row>
    <row r="590" spans="4:5" x14ac:dyDescent="0.3">
      <c r="D590" s="17" t="str" cm="1">
        <f t="array" ref="D590:D617">INDEX(Feuil1!$A22:$H22,,tabloA)</f>
        <v>BAMAKO</v>
      </c>
      <c r="E590" s="17" t="str" cm="1">
        <f t="array" ref="E590:E617">INDEX(Feuil1!$A22:$H22,,tabloB)</f>
        <v>GAO</v>
      </c>
    </row>
    <row r="591" spans="4:5" x14ac:dyDescent="0.3">
      <c r="D591" s="17" t="str">
        <v>BAMAKO</v>
      </c>
      <c r="E591" s="17" t="str">
        <v>TESSALIT</v>
      </c>
    </row>
    <row r="592" spans="4:5" x14ac:dyDescent="0.3">
      <c r="D592" s="17" t="str">
        <v>BAMAKO</v>
      </c>
      <c r="E592" s="17" t="str">
        <v>KIDAL</v>
      </c>
    </row>
    <row r="593" spans="4:5" x14ac:dyDescent="0.3">
      <c r="D593" s="17" t="str">
        <v>BAMAKO</v>
      </c>
      <c r="E593" s="17">
        <v>0</v>
      </c>
    </row>
    <row r="594" spans="4:5" x14ac:dyDescent="0.3">
      <c r="D594" s="17" t="str">
        <v>BAMAKO</v>
      </c>
      <c r="E594" s="17">
        <v>0</v>
      </c>
    </row>
    <row r="595" spans="4:5" x14ac:dyDescent="0.3">
      <c r="D595" s="17" t="str">
        <v>BAMAKO</v>
      </c>
      <c r="E595" s="17">
        <v>0</v>
      </c>
    </row>
    <row r="596" spans="4:5" x14ac:dyDescent="0.3">
      <c r="D596" s="17" t="str">
        <v>BAMAKO</v>
      </c>
      <c r="E596" s="17">
        <v>0</v>
      </c>
    </row>
    <row r="597" spans="4:5" x14ac:dyDescent="0.3">
      <c r="D597" s="17" t="str">
        <v>GAO</v>
      </c>
      <c r="E597" s="17" t="str">
        <v>TESSALIT</v>
      </c>
    </row>
    <row r="598" spans="4:5" x14ac:dyDescent="0.3">
      <c r="D598" s="17" t="str">
        <v>GAO</v>
      </c>
      <c r="E598" s="17" t="str">
        <v>KIDAL</v>
      </c>
    </row>
    <row r="599" spans="4:5" x14ac:dyDescent="0.3">
      <c r="D599" s="17" t="str">
        <v>GAO</v>
      </c>
      <c r="E599" s="17">
        <v>0</v>
      </c>
    </row>
    <row r="600" spans="4:5" x14ac:dyDescent="0.3">
      <c r="D600" s="17" t="str">
        <v>GAO</v>
      </c>
      <c r="E600" s="17">
        <v>0</v>
      </c>
    </row>
    <row r="601" spans="4:5" x14ac:dyDescent="0.3">
      <c r="D601" s="17" t="str">
        <v>GAO</v>
      </c>
      <c r="E601" s="17">
        <v>0</v>
      </c>
    </row>
    <row r="602" spans="4:5" x14ac:dyDescent="0.3">
      <c r="D602" s="17" t="str">
        <v>GAO</v>
      </c>
      <c r="E602" s="17">
        <v>0</v>
      </c>
    </row>
    <row r="603" spans="4:5" x14ac:dyDescent="0.3">
      <c r="D603" s="17" t="str">
        <v>TESSALIT</v>
      </c>
      <c r="E603" s="17" t="str">
        <v>KIDAL</v>
      </c>
    </row>
    <row r="604" spans="4:5" x14ac:dyDescent="0.3">
      <c r="D604" s="17" t="str">
        <v>TESSALIT</v>
      </c>
      <c r="E604" s="17">
        <v>0</v>
      </c>
    </row>
    <row r="605" spans="4:5" x14ac:dyDescent="0.3">
      <c r="D605" s="17" t="str">
        <v>TESSALIT</v>
      </c>
      <c r="E605" s="17">
        <v>0</v>
      </c>
    </row>
    <row r="606" spans="4:5" x14ac:dyDescent="0.3">
      <c r="D606" s="17" t="str">
        <v>TESSALIT</v>
      </c>
      <c r="E606" s="17">
        <v>0</v>
      </c>
    </row>
    <row r="607" spans="4:5" x14ac:dyDescent="0.3">
      <c r="D607" s="17" t="str">
        <v>TESSALIT</v>
      </c>
      <c r="E607" s="17">
        <v>0</v>
      </c>
    </row>
    <row r="608" spans="4:5" x14ac:dyDescent="0.3">
      <c r="D608" s="17" t="str">
        <v>KIDAL</v>
      </c>
      <c r="E608" s="17">
        <v>0</v>
      </c>
    </row>
    <row r="609" spans="4:5" x14ac:dyDescent="0.3">
      <c r="D609" s="17" t="str">
        <v>KIDAL</v>
      </c>
      <c r="E609" s="17">
        <v>0</v>
      </c>
    </row>
    <row r="610" spans="4:5" x14ac:dyDescent="0.3">
      <c r="D610" s="17" t="str">
        <v>KIDAL</v>
      </c>
      <c r="E610" s="17">
        <v>0</v>
      </c>
    </row>
    <row r="611" spans="4:5" x14ac:dyDescent="0.3">
      <c r="D611" s="17" t="str">
        <v>KIDAL</v>
      </c>
      <c r="E611" s="17">
        <v>0</v>
      </c>
    </row>
    <row r="612" spans="4:5" x14ac:dyDescent="0.3">
      <c r="D612" s="17">
        <v>0</v>
      </c>
      <c r="E612" s="17">
        <v>0</v>
      </c>
    </row>
    <row r="613" spans="4:5" x14ac:dyDescent="0.3">
      <c r="D613" s="17">
        <v>0</v>
      </c>
      <c r="E613" s="17">
        <v>0</v>
      </c>
    </row>
    <row r="614" spans="4:5" x14ac:dyDescent="0.3">
      <c r="D614" s="17">
        <v>0</v>
      </c>
      <c r="E614" s="17">
        <v>0</v>
      </c>
    </row>
    <row r="615" spans="4:5" x14ac:dyDescent="0.3">
      <c r="D615" s="17">
        <v>0</v>
      </c>
      <c r="E615" s="17">
        <v>0</v>
      </c>
    </row>
    <row r="616" spans="4:5" x14ac:dyDescent="0.3">
      <c r="D616" s="17">
        <v>0</v>
      </c>
      <c r="E616" s="17">
        <v>0</v>
      </c>
    </row>
    <row r="617" spans="4:5" x14ac:dyDescent="0.3">
      <c r="D617" s="17">
        <v>0</v>
      </c>
      <c r="E617" s="17">
        <v>0</v>
      </c>
    </row>
    <row r="618" spans="4:5" x14ac:dyDescent="0.3">
      <c r="D618" s="17" t="str" cm="1">
        <f t="array" ref="D618:D645">INDEX(Feuil1!$A23:$H23,,tabloA)</f>
        <v>KIDAL</v>
      </c>
      <c r="E618" s="17" t="str" cm="1">
        <f t="array" ref="E618:E645">INDEX(Feuil1!$A23:$H23,,tabloB)</f>
        <v>TESSALIT</v>
      </c>
    </row>
    <row r="619" spans="4:5" x14ac:dyDescent="0.3">
      <c r="D619" s="17" t="str">
        <v>KIDAL</v>
      </c>
      <c r="E619" s="17" t="str">
        <v>GAO</v>
      </c>
    </row>
    <row r="620" spans="4:5" x14ac:dyDescent="0.3">
      <c r="D620" s="17" t="str">
        <v>KIDAL</v>
      </c>
      <c r="E620" s="17" t="str">
        <v>BAMAKO</v>
      </c>
    </row>
    <row r="621" spans="4:5" x14ac:dyDescent="0.3">
      <c r="D621" s="17" t="str">
        <v>KIDAL</v>
      </c>
      <c r="E621" s="17">
        <v>0</v>
      </c>
    </row>
    <row r="622" spans="4:5" x14ac:dyDescent="0.3">
      <c r="D622" s="17" t="str">
        <v>KIDAL</v>
      </c>
      <c r="E622" s="17">
        <v>0</v>
      </c>
    </row>
    <row r="623" spans="4:5" x14ac:dyDescent="0.3">
      <c r="D623" s="17" t="str">
        <v>KIDAL</v>
      </c>
      <c r="E623" s="17">
        <v>0</v>
      </c>
    </row>
    <row r="624" spans="4:5" x14ac:dyDescent="0.3">
      <c r="D624" s="17" t="str">
        <v>KIDAL</v>
      </c>
      <c r="E624" s="17">
        <v>0</v>
      </c>
    </row>
    <row r="625" spans="4:5" x14ac:dyDescent="0.3">
      <c r="D625" s="17" t="str">
        <v>TESSALIT</v>
      </c>
      <c r="E625" s="17" t="str">
        <v>GAO</v>
      </c>
    </row>
    <row r="626" spans="4:5" x14ac:dyDescent="0.3">
      <c r="D626" s="17" t="str">
        <v>TESSALIT</v>
      </c>
      <c r="E626" s="17" t="str">
        <v>BAMAKO</v>
      </c>
    </row>
    <row r="627" spans="4:5" x14ac:dyDescent="0.3">
      <c r="D627" s="17" t="str">
        <v>TESSALIT</v>
      </c>
      <c r="E627" s="17">
        <v>0</v>
      </c>
    </row>
    <row r="628" spans="4:5" x14ac:dyDescent="0.3">
      <c r="D628" s="17" t="str">
        <v>TESSALIT</v>
      </c>
      <c r="E628" s="17">
        <v>0</v>
      </c>
    </row>
    <row r="629" spans="4:5" x14ac:dyDescent="0.3">
      <c r="D629" s="17" t="str">
        <v>TESSALIT</v>
      </c>
      <c r="E629" s="17">
        <v>0</v>
      </c>
    </row>
    <row r="630" spans="4:5" x14ac:dyDescent="0.3">
      <c r="D630" s="17" t="str">
        <v>TESSALIT</v>
      </c>
      <c r="E630" s="17">
        <v>0</v>
      </c>
    </row>
    <row r="631" spans="4:5" x14ac:dyDescent="0.3">
      <c r="D631" s="17" t="str">
        <v>GAO</v>
      </c>
      <c r="E631" s="17" t="str">
        <v>BAMAKO</v>
      </c>
    </row>
    <row r="632" spans="4:5" x14ac:dyDescent="0.3">
      <c r="D632" s="17" t="str">
        <v>GAO</v>
      </c>
      <c r="E632" s="17">
        <v>0</v>
      </c>
    </row>
    <row r="633" spans="4:5" x14ac:dyDescent="0.3">
      <c r="D633" s="17" t="str">
        <v>GAO</v>
      </c>
      <c r="E633" s="17">
        <v>0</v>
      </c>
    </row>
    <row r="634" spans="4:5" x14ac:dyDescent="0.3">
      <c r="D634" s="17" t="str">
        <v>GAO</v>
      </c>
      <c r="E634" s="17">
        <v>0</v>
      </c>
    </row>
    <row r="635" spans="4:5" x14ac:dyDescent="0.3">
      <c r="D635" s="17" t="str">
        <v>GAO</v>
      </c>
      <c r="E635" s="17">
        <v>0</v>
      </c>
    </row>
    <row r="636" spans="4:5" x14ac:dyDescent="0.3">
      <c r="D636" s="17" t="str">
        <v>BAMAKO</v>
      </c>
      <c r="E636" s="17">
        <v>0</v>
      </c>
    </row>
    <row r="637" spans="4:5" x14ac:dyDescent="0.3">
      <c r="D637" s="17" t="str">
        <v>BAMAKO</v>
      </c>
      <c r="E637" s="17">
        <v>0</v>
      </c>
    </row>
    <row r="638" spans="4:5" x14ac:dyDescent="0.3">
      <c r="D638" s="17" t="str">
        <v>BAMAKO</v>
      </c>
      <c r="E638" s="17">
        <v>0</v>
      </c>
    </row>
    <row r="639" spans="4:5" x14ac:dyDescent="0.3">
      <c r="D639" s="17" t="str">
        <v>BAMAKO</v>
      </c>
      <c r="E639" s="17">
        <v>0</v>
      </c>
    </row>
    <row r="640" spans="4:5" x14ac:dyDescent="0.3">
      <c r="D640" s="17">
        <v>0</v>
      </c>
      <c r="E640" s="17">
        <v>0</v>
      </c>
    </row>
    <row r="641" spans="4:5" x14ac:dyDescent="0.3">
      <c r="D641" s="17">
        <v>0</v>
      </c>
      <c r="E641" s="17">
        <v>0</v>
      </c>
    </row>
    <row r="642" spans="4:5" x14ac:dyDescent="0.3">
      <c r="D642" s="17">
        <v>0</v>
      </c>
      <c r="E642" s="17">
        <v>0</v>
      </c>
    </row>
    <row r="643" spans="4:5" x14ac:dyDescent="0.3">
      <c r="D643" s="17">
        <v>0</v>
      </c>
      <c r="E643" s="17">
        <v>0</v>
      </c>
    </row>
    <row r="644" spans="4:5" x14ac:dyDescent="0.3">
      <c r="D644" s="17">
        <v>0</v>
      </c>
      <c r="E644" s="17">
        <v>0</v>
      </c>
    </row>
    <row r="645" spans="4:5" x14ac:dyDescent="0.3">
      <c r="D645" s="17">
        <v>0</v>
      </c>
      <c r="E645" s="17">
        <v>0</v>
      </c>
    </row>
    <row r="646" spans="4:5" x14ac:dyDescent="0.3">
      <c r="D646" s="17" t="str" cm="1">
        <f t="array" ref="D646:D673">INDEX(Feuil1!$A24:$H24,,tabloA)</f>
        <v>BAMAKO</v>
      </c>
      <c r="E646" s="17" t="str" cm="1">
        <f t="array" ref="E646:E673">INDEX(Feuil1!$A24:$H24,,tabloB)</f>
        <v>TOMBOUCTOU</v>
      </c>
    </row>
    <row r="647" spans="4:5" x14ac:dyDescent="0.3">
      <c r="D647" s="17" t="str">
        <v>BAMAKO</v>
      </c>
      <c r="E647" s="17" t="str">
        <v>BAMAKO</v>
      </c>
    </row>
    <row r="648" spans="4:5" x14ac:dyDescent="0.3">
      <c r="D648" s="17" t="str">
        <v>BAMAKO</v>
      </c>
      <c r="E648" s="17">
        <v>0</v>
      </c>
    </row>
    <row r="649" spans="4:5" x14ac:dyDescent="0.3">
      <c r="D649" s="17" t="str">
        <v>BAMAKO</v>
      </c>
      <c r="E649" s="17">
        <v>0</v>
      </c>
    </row>
    <row r="650" spans="4:5" x14ac:dyDescent="0.3">
      <c r="D650" s="17" t="str">
        <v>BAMAKO</v>
      </c>
      <c r="E650" s="17">
        <v>0</v>
      </c>
    </row>
    <row r="651" spans="4:5" x14ac:dyDescent="0.3">
      <c r="D651" s="17" t="str">
        <v>BAMAKO</v>
      </c>
      <c r="E651" s="17">
        <v>0</v>
      </c>
    </row>
    <row r="652" spans="4:5" x14ac:dyDescent="0.3">
      <c r="D652" s="17" t="str">
        <v>BAMAKO</v>
      </c>
      <c r="E652" s="17">
        <v>0</v>
      </c>
    </row>
    <row r="653" spans="4:5" x14ac:dyDescent="0.3">
      <c r="D653" s="17" t="str">
        <v>TOMBOUCTOU</v>
      </c>
      <c r="E653" s="17" t="str">
        <v>BAMAKO</v>
      </c>
    </row>
    <row r="654" spans="4:5" x14ac:dyDescent="0.3">
      <c r="D654" s="17" t="str">
        <v>TOMBOUCTOU</v>
      </c>
      <c r="E654" s="17">
        <v>0</v>
      </c>
    </row>
    <row r="655" spans="4:5" x14ac:dyDescent="0.3">
      <c r="D655" s="17" t="str">
        <v>TOMBOUCTOU</v>
      </c>
      <c r="E655" s="17">
        <v>0</v>
      </c>
    </row>
    <row r="656" spans="4:5" x14ac:dyDescent="0.3">
      <c r="D656" s="17" t="str">
        <v>TOMBOUCTOU</v>
      </c>
      <c r="E656" s="17">
        <v>0</v>
      </c>
    </row>
    <row r="657" spans="4:5" x14ac:dyDescent="0.3">
      <c r="D657" s="17" t="str">
        <v>TOMBOUCTOU</v>
      </c>
      <c r="E657" s="17">
        <v>0</v>
      </c>
    </row>
    <row r="658" spans="4:5" x14ac:dyDescent="0.3">
      <c r="D658" s="17" t="str">
        <v>TOMBOUCTOU</v>
      </c>
      <c r="E658" s="17">
        <v>0</v>
      </c>
    </row>
    <row r="659" spans="4:5" x14ac:dyDescent="0.3">
      <c r="D659" s="17" t="str">
        <v>BAMAKO</v>
      </c>
      <c r="E659" s="17">
        <v>0</v>
      </c>
    </row>
    <row r="660" spans="4:5" x14ac:dyDescent="0.3">
      <c r="D660" s="17" t="str">
        <v>BAMAKO</v>
      </c>
      <c r="E660" s="17">
        <v>0</v>
      </c>
    </row>
    <row r="661" spans="4:5" x14ac:dyDescent="0.3">
      <c r="D661" s="17" t="str">
        <v>BAMAKO</v>
      </c>
      <c r="E661" s="17">
        <v>0</v>
      </c>
    </row>
    <row r="662" spans="4:5" x14ac:dyDescent="0.3">
      <c r="D662" s="17" t="str">
        <v>BAMAKO</v>
      </c>
      <c r="E662" s="17">
        <v>0</v>
      </c>
    </row>
    <row r="663" spans="4:5" x14ac:dyDescent="0.3">
      <c r="D663" s="17" t="str">
        <v>BAMAKO</v>
      </c>
      <c r="E663" s="17">
        <v>0</v>
      </c>
    </row>
    <row r="664" spans="4:5" x14ac:dyDescent="0.3">
      <c r="D664" s="17">
        <v>0</v>
      </c>
      <c r="E664" s="17">
        <v>0</v>
      </c>
    </row>
    <row r="665" spans="4:5" x14ac:dyDescent="0.3">
      <c r="D665" s="17">
        <v>0</v>
      </c>
      <c r="E665" s="17">
        <v>0</v>
      </c>
    </row>
    <row r="666" spans="4:5" x14ac:dyDescent="0.3">
      <c r="D666" s="17">
        <v>0</v>
      </c>
      <c r="E666" s="17">
        <v>0</v>
      </c>
    </row>
    <row r="667" spans="4:5" x14ac:dyDescent="0.3">
      <c r="D667" s="17">
        <v>0</v>
      </c>
      <c r="E667" s="17">
        <v>0</v>
      </c>
    </row>
    <row r="668" spans="4:5" x14ac:dyDescent="0.3">
      <c r="D668" s="17">
        <v>0</v>
      </c>
      <c r="E668" s="17">
        <v>0</v>
      </c>
    </row>
    <row r="669" spans="4:5" x14ac:dyDescent="0.3">
      <c r="D669" s="17">
        <v>0</v>
      </c>
      <c r="E669" s="17">
        <v>0</v>
      </c>
    </row>
    <row r="670" spans="4:5" x14ac:dyDescent="0.3">
      <c r="D670" s="17">
        <v>0</v>
      </c>
      <c r="E670" s="17">
        <v>0</v>
      </c>
    </row>
    <row r="671" spans="4:5" x14ac:dyDescent="0.3">
      <c r="D671" s="17">
        <v>0</v>
      </c>
      <c r="E671" s="17">
        <v>0</v>
      </c>
    </row>
    <row r="672" spans="4:5" x14ac:dyDescent="0.3">
      <c r="D672" s="17">
        <v>0</v>
      </c>
      <c r="E672" s="17">
        <v>0</v>
      </c>
    </row>
    <row r="673" spans="4:5" x14ac:dyDescent="0.3">
      <c r="D673" s="17">
        <v>0</v>
      </c>
      <c r="E673" s="17">
        <v>0</v>
      </c>
    </row>
    <row r="674" spans="4:5" x14ac:dyDescent="0.3">
      <c r="D674" s="17" cm="1">
        <f t="array" ref="D674:D701">INDEX(Feuil1!$A25:$H25,,tabloA)</f>
        <v>0</v>
      </c>
      <c r="E674" s="17" cm="1">
        <f t="array" ref="E674:E701">INDEX(Feuil1!$A25:$H25,,tabloB)</f>
        <v>0</v>
      </c>
    </row>
    <row r="675" spans="4:5" x14ac:dyDescent="0.3">
      <c r="D675" s="17">
        <v>0</v>
      </c>
      <c r="E675" s="17">
        <v>0</v>
      </c>
    </row>
    <row r="676" spans="4:5" x14ac:dyDescent="0.3">
      <c r="D676" s="17">
        <v>0</v>
      </c>
      <c r="E676" s="17">
        <v>0</v>
      </c>
    </row>
    <row r="677" spans="4:5" x14ac:dyDescent="0.3">
      <c r="D677" s="17">
        <v>0</v>
      </c>
      <c r="E677" s="17">
        <v>0</v>
      </c>
    </row>
    <row r="678" spans="4:5" x14ac:dyDescent="0.3">
      <c r="D678" s="17">
        <v>0</v>
      </c>
      <c r="E678" s="17">
        <v>0</v>
      </c>
    </row>
    <row r="679" spans="4:5" x14ac:dyDescent="0.3">
      <c r="D679" s="17">
        <v>0</v>
      </c>
      <c r="E679" s="17">
        <v>0</v>
      </c>
    </row>
    <row r="680" spans="4:5" x14ac:dyDescent="0.3">
      <c r="D680" s="17">
        <v>0</v>
      </c>
      <c r="E680" s="17">
        <v>0</v>
      </c>
    </row>
    <row r="681" spans="4:5" x14ac:dyDescent="0.3">
      <c r="D681" s="17">
        <v>0</v>
      </c>
      <c r="E681" s="17">
        <v>0</v>
      </c>
    </row>
    <row r="682" spans="4:5" x14ac:dyDescent="0.3">
      <c r="D682" s="17">
        <v>0</v>
      </c>
      <c r="E682" s="17">
        <v>0</v>
      </c>
    </row>
    <row r="683" spans="4:5" x14ac:dyDescent="0.3">
      <c r="D683" s="17">
        <v>0</v>
      </c>
      <c r="E683" s="17">
        <v>0</v>
      </c>
    </row>
    <row r="684" spans="4:5" x14ac:dyDescent="0.3">
      <c r="D684" s="17">
        <v>0</v>
      </c>
      <c r="E684" s="17">
        <v>0</v>
      </c>
    </row>
    <row r="685" spans="4:5" x14ac:dyDescent="0.3">
      <c r="D685" s="17">
        <v>0</v>
      </c>
      <c r="E685" s="17">
        <v>0</v>
      </c>
    </row>
    <row r="686" spans="4:5" x14ac:dyDescent="0.3">
      <c r="D686" s="17">
        <v>0</v>
      </c>
      <c r="E686" s="17">
        <v>0</v>
      </c>
    </row>
    <row r="687" spans="4:5" x14ac:dyDescent="0.3">
      <c r="D687" s="17">
        <v>0</v>
      </c>
      <c r="E687" s="17">
        <v>0</v>
      </c>
    </row>
    <row r="688" spans="4:5" x14ac:dyDescent="0.3">
      <c r="D688" s="17">
        <v>0</v>
      </c>
      <c r="E688" s="17">
        <v>0</v>
      </c>
    </row>
    <row r="689" spans="4:5" x14ac:dyDescent="0.3">
      <c r="D689" s="17">
        <v>0</v>
      </c>
      <c r="E689" s="17">
        <v>0</v>
      </c>
    </row>
    <row r="690" spans="4:5" x14ac:dyDescent="0.3">
      <c r="D690" s="17">
        <v>0</v>
      </c>
      <c r="E690" s="17">
        <v>0</v>
      </c>
    </row>
    <row r="691" spans="4:5" x14ac:dyDescent="0.3">
      <c r="D691" s="17">
        <v>0</v>
      </c>
      <c r="E691" s="17">
        <v>0</v>
      </c>
    </row>
    <row r="692" spans="4:5" x14ac:dyDescent="0.3">
      <c r="D692" s="17">
        <v>0</v>
      </c>
      <c r="E692" s="17">
        <v>0</v>
      </c>
    </row>
    <row r="693" spans="4:5" x14ac:dyDescent="0.3">
      <c r="D693" s="17">
        <v>0</v>
      </c>
      <c r="E693" s="17">
        <v>0</v>
      </c>
    </row>
    <row r="694" spans="4:5" x14ac:dyDescent="0.3">
      <c r="D694" s="17">
        <v>0</v>
      </c>
      <c r="E694" s="17">
        <v>0</v>
      </c>
    </row>
    <row r="695" spans="4:5" x14ac:dyDescent="0.3">
      <c r="D695" s="17">
        <v>0</v>
      </c>
      <c r="E695" s="17">
        <v>0</v>
      </c>
    </row>
    <row r="696" spans="4:5" x14ac:dyDescent="0.3">
      <c r="D696" s="17">
        <v>0</v>
      </c>
      <c r="E696" s="17">
        <v>0</v>
      </c>
    </row>
    <row r="697" spans="4:5" x14ac:dyDescent="0.3">
      <c r="D697" s="17">
        <v>0</v>
      </c>
      <c r="E697" s="17">
        <v>0</v>
      </c>
    </row>
    <row r="698" spans="4:5" x14ac:dyDescent="0.3">
      <c r="D698" s="17">
        <v>0</v>
      </c>
      <c r="E698" s="17">
        <v>0</v>
      </c>
    </row>
    <row r="699" spans="4:5" x14ac:dyDescent="0.3">
      <c r="D699" s="17">
        <v>0</v>
      </c>
      <c r="E699" s="17">
        <v>0</v>
      </c>
    </row>
    <row r="700" spans="4:5" x14ac:dyDescent="0.3">
      <c r="D700" s="17">
        <v>0</v>
      </c>
      <c r="E700" s="17">
        <v>0</v>
      </c>
    </row>
    <row r="701" spans="4:5" x14ac:dyDescent="0.3">
      <c r="D701" s="17">
        <v>0</v>
      </c>
      <c r="E701" s="17">
        <v>0</v>
      </c>
    </row>
    <row r="702" spans="4:5" x14ac:dyDescent="0.3">
      <c r="D702" s="17" cm="1">
        <f t="array" ref="D702:D729">INDEX(Feuil1!$A26:$H26,,tabloA)</f>
        <v>0</v>
      </c>
      <c r="E702" s="17" cm="1">
        <f t="array" ref="E702:E729">INDEX(Feuil1!$A26:$H26,,tabloB)</f>
        <v>0</v>
      </c>
    </row>
    <row r="703" spans="4:5" x14ac:dyDescent="0.3">
      <c r="D703" s="17">
        <v>0</v>
      </c>
      <c r="E703" s="17">
        <v>0</v>
      </c>
    </row>
    <row r="704" spans="4:5" x14ac:dyDescent="0.3">
      <c r="D704" s="17">
        <v>0</v>
      </c>
      <c r="E704" s="17">
        <v>0</v>
      </c>
    </row>
    <row r="705" spans="4:5" x14ac:dyDescent="0.3">
      <c r="D705" s="17">
        <v>0</v>
      </c>
      <c r="E705" s="17">
        <v>0</v>
      </c>
    </row>
    <row r="706" spans="4:5" x14ac:dyDescent="0.3">
      <c r="D706" s="17">
        <v>0</v>
      </c>
      <c r="E706" s="17">
        <v>0</v>
      </c>
    </row>
    <row r="707" spans="4:5" x14ac:dyDescent="0.3">
      <c r="D707" s="17">
        <v>0</v>
      </c>
      <c r="E707" s="17">
        <v>0</v>
      </c>
    </row>
    <row r="708" spans="4:5" x14ac:dyDescent="0.3">
      <c r="D708" s="17">
        <v>0</v>
      </c>
      <c r="E708" s="17">
        <v>0</v>
      </c>
    </row>
    <row r="709" spans="4:5" x14ac:dyDescent="0.3">
      <c r="D709" s="17">
        <v>0</v>
      </c>
      <c r="E709" s="17">
        <v>0</v>
      </c>
    </row>
    <row r="710" spans="4:5" x14ac:dyDescent="0.3">
      <c r="D710" s="17">
        <v>0</v>
      </c>
      <c r="E710" s="17">
        <v>0</v>
      </c>
    </row>
    <row r="711" spans="4:5" x14ac:dyDescent="0.3">
      <c r="D711" s="17">
        <v>0</v>
      </c>
      <c r="E711" s="17">
        <v>0</v>
      </c>
    </row>
    <row r="712" spans="4:5" x14ac:dyDescent="0.3">
      <c r="D712" s="17">
        <v>0</v>
      </c>
      <c r="E712" s="17">
        <v>0</v>
      </c>
    </row>
    <row r="713" spans="4:5" x14ac:dyDescent="0.3">
      <c r="D713" s="17">
        <v>0</v>
      </c>
      <c r="E713" s="17">
        <v>0</v>
      </c>
    </row>
    <row r="714" spans="4:5" x14ac:dyDescent="0.3">
      <c r="D714" s="17">
        <v>0</v>
      </c>
      <c r="E714" s="17">
        <v>0</v>
      </c>
    </row>
    <row r="715" spans="4:5" x14ac:dyDescent="0.3">
      <c r="D715" s="17">
        <v>0</v>
      </c>
      <c r="E715" s="17">
        <v>0</v>
      </c>
    </row>
    <row r="716" spans="4:5" x14ac:dyDescent="0.3">
      <c r="D716" s="17">
        <v>0</v>
      </c>
      <c r="E716" s="17">
        <v>0</v>
      </c>
    </row>
    <row r="717" spans="4:5" x14ac:dyDescent="0.3">
      <c r="D717" s="17">
        <v>0</v>
      </c>
      <c r="E717" s="17">
        <v>0</v>
      </c>
    </row>
    <row r="718" spans="4:5" x14ac:dyDescent="0.3">
      <c r="D718" s="17">
        <v>0</v>
      </c>
      <c r="E718" s="17">
        <v>0</v>
      </c>
    </row>
    <row r="719" spans="4:5" x14ac:dyDescent="0.3">
      <c r="D719" s="17">
        <v>0</v>
      </c>
      <c r="E719" s="17">
        <v>0</v>
      </c>
    </row>
    <row r="720" spans="4:5" x14ac:dyDescent="0.3">
      <c r="D720" s="17">
        <v>0</v>
      </c>
      <c r="E720" s="17">
        <v>0</v>
      </c>
    </row>
    <row r="721" spans="4:5" x14ac:dyDescent="0.3">
      <c r="D721" s="17">
        <v>0</v>
      </c>
      <c r="E721" s="17">
        <v>0</v>
      </c>
    </row>
    <row r="722" spans="4:5" x14ac:dyDescent="0.3">
      <c r="D722" s="17">
        <v>0</v>
      </c>
      <c r="E722" s="17">
        <v>0</v>
      </c>
    </row>
    <row r="723" spans="4:5" x14ac:dyDescent="0.3">
      <c r="D723" s="17">
        <v>0</v>
      </c>
      <c r="E723" s="17">
        <v>0</v>
      </c>
    </row>
    <row r="724" spans="4:5" x14ac:dyDescent="0.3">
      <c r="D724" s="17">
        <v>0</v>
      </c>
      <c r="E724" s="17">
        <v>0</v>
      </c>
    </row>
    <row r="725" spans="4:5" x14ac:dyDescent="0.3">
      <c r="D725" s="17">
        <v>0</v>
      </c>
      <c r="E725" s="17">
        <v>0</v>
      </c>
    </row>
    <row r="726" spans="4:5" x14ac:dyDescent="0.3">
      <c r="D726" s="17">
        <v>0</v>
      </c>
      <c r="E726" s="17">
        <v>0</v>
      </c>
    </row>
    <row r="727" spans="4:5" x14ac:dyDescent="0.3">
      <c r="D727" s="17">
        <v>0</v>
      </c>
      <c r="E727" s="17">
        <v>0</v>
      </c>
    </row>
    <row r="728" spans="4:5" x14ac:dyDescent="0.3">
      <c r="D728" s="17">
        <v>0</v>
      </c>
      <c r="E728" s="17">
        <v>0</v>
      </c>
    </row>
    <row r="729" spans="4:5" x14ac:dyDescent="0.3">
      <c r="D729" s="17">
        <v>0</v>
      </c>
      <c r="E729" s="17">
        <v>0</v>
      </c>
    </row>
    <row r="730" spans="4:5" x14ac:dyDescent="0.3">
      <c r="D730" s="17" cm="1">
        <f t="array" ref="D730:D757">INDEX(Feuil1!$A27:$H27,,tabloA)</f>
        <v>0</v>
      </c>
      <c r="E730" s="17" cm="1">
        <f t="array" ref="E730:E757">INDEX(Feuil1!$A27:$H27,,tabloB)</f>
        <v>0</v>
      </c>
    </row>
    <row r="731" spans="4:5" x14ac:dyDescent="0.3">
      <c r="D731" s="17">
        <v>0</v>
      </c>
      <c r="E731" s="17">
        <v>0</v>
      </c>
    </row>
    <row r="732" spans="4:5" x14ac:dyDescent="0.3">
      <c r="D732" s="17">
        <v>0</v>
      </c>
      <c r="E732" s="17">
        <v>0</v>
      </c>
    </row>
    <row r="733" spans="4:5" x14ac:dyDescent="0.3">
      <c r="D733" s="17">
        <v>0</v>
      </c>
      <c r="E733" s="17">
        <v>0</v>
      </c>
    </row>
    <row r="734" spans="4:5" x14ac:dyDescent="0.3">
      <c r="D734" s="17">
        <v>0</v>
      </c>
      <c r="E734" s="17">
        <v>0</v>
      </c>
    </row>
    <row r="735" spans="4:5" x14ac:dyDescent="0.3">
      <c r="D735" s="17">
        <v>0</v>
      </c>
      <c r="E735" s="17">
        <v>0</v>
      </c>
    </row>
    <row r="736" spans="4:5" x14ac:dyDescent="0.3">
      <c r="D736" s="17">
        <v>0</v>
      </c>
      <c r="E736" s="17">
        <v>0</v>
      </c>
    </row>
    <row r="737" spans="4:5" x14ac:dyDescent="0.3">
      <c r="D737" s="17">
        <v>0</v>
      </c>
      <c r="E737" s="17">
        <v>0</v>
      </c>
    </row>
    <row r="738" spans="4:5" x14ac:dyDescent="0.3">
      <c r="D738" s="17">
        <v>0</v>
      </c>
      <c r="E738" s="17">
        <v>0</v>
      </c>
    </row>
    <row r="739" spans="4:5" x14ac:dyDescent="0.3">
      <c r="D739" s="17">
        <v>0</v>
      </c>
      <c r="E739" s="17">
        <v>0</v>
      </c>
    </row>
    <row r="740" spans="4:5" x14ac:dyDescent="0.3">
      <c r="D740" s="17">
        <v>0</v>
      </c>
      <c r="E740" s="17">
        <v>0</v>
      </c>
    </row>
    <row r="741" spans="4:5" x14ac:dyDescent="0.3">
      <c r="D741" s="17">
        <v>0</v>
      </c>
      <c r="E741" s="17">
        <v>0</v>
      </c>
    </row>
    <row r="742" spans="4:5" x14ac:dyDescent="0.3">
      <c r="D742" s="17">
        <v>0</v>
      </c>
      <c r="E742" s="17">
        <v>0</v>
      </c>
    </row>
    <row r="743" spans="4:5" x14ac:dyDescent="0.3">
      <c r="D743" s="17">
        <v>0</v>
      </c>
      <c r="E743" s="17">
        <v>0</v>
      </c>
    </row>
    <row r="744" spans="4:5" x14ac:dyDescent="0.3">
      <c r="D744" s="17">
        <v>0</v>
      </c>
      <c r="E744" s="17">
        <v>0</v>
      </c>
    </row>
    <row r="745" spans="4:5" x14ac:dyDescent="0.3">
      <c r="D745" s="17">
        <v>0</v>
      </c>
      <c r="E745" s="17">
        <v>0</v>
      </c>
    </row>
    <row r="746" spans="4:5" x14ac:dyDescent="0.3">
      <c r="D746" s="17">
        <v>0</v>
      </c>
      <c r="E746" s="17">
        <v>0</v>
      </c>
    </row>
    <row r="747" spans="4:5" x14ac:dyDescent="0.3">
      <c r="D747" s="17">
        <v>0</v>
      </c>
      <c r="E747" s="17">
        <v>0</v>
      </c>
    </row>
    <row r="748" spans="4:5" x14ac:dyDescent="0.3">
      <c r="D748" s="17">
        <v>0</v>
      </c>
      <c r="E748" s="17">
        <v>0</v>
      </c>
    </row>
    <row r="749" spans="4:5" x14ac:dyDescent="0.3">
      <c r="D749" s="17">
        <v>0</v>
      </c>
      <c r="E749" s="17">
        <v>0</v>
      </c>
    </row>
    <row r="750" spans="4:5" x14ac:dyDescent="0.3">
      <c r="D750" s="17">
        <v>0</v>
      </c>
      <c r="E750" s="17">
        <v>0</v>
      </c>
    </row>
    <row r="751" spans="4:5" x14ac:dyDescent="0.3">
      <c r="D751" s="17">
        <v>0</v>
      </c>
      <c r="E751" s="17">
        <v>0</v>
      </c>
    </row>
    <row r="752" spans="4:5" x14ac:dyDescent="0.3">
      <c r="D752" s="17">
        <v>0</v>
      </c>
      <c r="E752" s="17">
        <v>0</v>
      </c>
    </row>
    <row r="753" spans="4:5" x14ac:dyDescent="0.3">
      <c r="D753" s="17">
        <v>0</v>
      </c>
      <c r="E753" s="17">
        <v>0</v>
      </c>
    </row>
    <row r="754" spans="4:5" x14ac:dyDescent="0.3">
      <c r="D754" s="17">
        <v>0</v>
      </c>
      <c r="E754" s="17">
        <v>0</v>
      </c>
    </row>
    <row r="755" spans="4:5" x14ac:dyDescent="0.3">
      <c r="D755" s="17">
        <v>0</v>
      </c>
      <c r="E755" s="17">
        <v>0</v>
      </c>
    </row>
    <row r="756" spans="4:5" x14ac:dyDescent="0.3">
      <c r="D756" s="17">
        <v>0</v>
      </c>
      <c r="E756" s="17">
        <v>0</v>
      </c>
    </row>
    <row r="757" spans="4:5" x14ac:dyDescent="0.3">
      <c r="D757" s="17">
        <v>0</v>
      </c>
      <c r="E757" s="17">
        <v>0</v>
      </c>
    </row>
    <row r="758" spans="4:5" x14ac:dyDescent="0.3">
      <c r="D758" s="17" cm="1">
        <f t="array" ref="D758:D785">INDEX(Feuil1!$A28:$H28,,tabloA)</f>
        <v>0</v>
      </c>
      <c r="E758" s="17" cm="1">
        <f t="array" ref="E758:E785">INDEX(Feuil1!$A28:$H28,,tabloB)</f>
        <v>0</v>
      </c>
    </row>
    <row r="759" spans="4:5" x14ac:dyDescent="0.3">
      <c r="D759" s="17">
        <v>0</v>
      </c>
      <c r="E759" s="17">
        <v>0</v>
      </c>
    </row>
    <row r="760" spans="4:5" x14ac:dyDescent="0.3">
      <c r="D760" s="17">
        <v>0</v>
      </c>
      <c r="E760" s="17">
        <v>0</v>
      </c>
    </row>
    <row r="761" spans="4:5" x14ac:dyDescent="0.3">
      <c r="D761" s="17">
        <v>0</v>
      </c>
      <c r="E761" s="17">
        <v>0</v>
      </c>
    </row>
    <row r="762" spans="4:5" x14ac:dyDescent="0.3">
      <c r="D762" s="17">
        <v>0</v>
      </c>
      <c r="E762" s="17">
        <v>0</v>
      </c>
    </row>
    <row r="763" spans="4:5" x14ac:dyDescent="0.3">
      <c r="D763" s="17">
        <v>0</v>
      </c>
      <c r="E763" s="17">
        <v>0</v>
      </c>
    </row>
    <row r="764" spans="4:5" x14ac:dyDescent="0.3">
      <c r="D764" s="17">
        <v>0</v>
      </c>
      <c r="E764" s="17">
        <v>0</v>
      </c>
    </row>
    <row r="765" spans="4:5" x14ac:dyDescent="0.3">
      <c r="D765" s="17">
        <v>0</v>
      </c>
      <c r="E765" s="17">
        <v>0</v>
      </c>
    </row>
    <row r="766" spans="4:5" x14ac:dyDescent="0.3">
      <c r="D766" s="17">
        <v>0</v>
      </c>
      <c r="E766" s="17">
        <v>0</v>
      </c>
    </row>
    <row r="767" spans="4:5" x14ac:dyDescent="0.3">
      <c r="D767" s="17">
        <v>0</v>
      </c>
      <c r="E767" s="17">
        <v>0</v>
      </c>
    </row>
    <row r="768" spans="4:5" x14ac:dyDescent="0.3">
      <c r="D768" s="17">
        <v>0</v>
      </c>
      <c r="E768" s="17">
        <v>0</v>
      </c>
    </row>
    <row r="769" spans="4:5" x14ac:dyDescent="0.3">
      <c r="D769" s="17">
        <v>0</v>
      </c>
      <c r="E769" s="17">
        <v>0</v>
      </c>
    </row>
    <row r="770" spans="4:5" x14ac:dyDescent="0.3">
      <c r="D770" s="17">
        <v>0</v>
      </c>
      <c r="E770" s="17">
        <v>0</v>
      </c>
    </row>
    <row r="771" spans="4:5" x14ac:dyDescent="0.3">
      <c r="D771" s="17">
        <v>0</v>
      </c>
      <c r="E771" s="17">
        <v>0</v>
      </c>
    </row>
    <row r="772" spans="4:5" x14ac:dyDescent="0.3">
      <c r="D772" s="17">
        <v>0</v>
      </c>
      <c r="E772" s="17">
        <v>0</v>
      </c>
    </row>
    <row r="773" spans="4:5" x14ac:dyDescent="0.3">
      <c r="D773" s="17">
        <v>0</v>
      </c>
      <c r="E773" s="17">
        <v>0</v>
      </c>
    </row>
    <row r="774" spans="4:5" x14ac:dyDescent="0.3">
      <c r="D774" s="17">
        <v>0</v>
      </c>
      <c r="E774" s="17">
        <v>0</v>
      </c>
    </row>
    <row r="775" spans="4:5" x14ac:dyDescent="0.3">
      <c r="D775" s="17">
        <v>0</v>
      </c>
      <c r="E775" s="17">
        <v>0</v>
      </c>
    </row>
    <row r="776" spans="4:5" x14ac:dyDescent="0.3">
      <c r="D776" s="17">
        <v>0</v>
      </c>
      <c r="E776" s="17">
        <v>0</v>
      </c>
    </row>
    <row r="777" spans="4:5" x14ac:dyDescent="0.3">
      <c r="D777" s="17">
        <v>0</v>
      </c>
      <c r="E777" s="17">
        <v>0</v>
      </c>
    </row>
    <row r="778" spans="4:5" x14ac:dyDescent="0.3">
      <c r="D778" s="17">
        <v>0</v>
      </c>
      <c r="E778" s="17">
        <v>0</v>
      </c>
    </row>
    <row r="779" spans="4:5" x14ac:dyDescent="0.3">
      <c r="D779" s="17">
        <v>0</v>
      </c>
      <c r="E779" s="17">
        <v>0</v>
      </c>
    </row>
    <row r="780" spans="4:5" x14ac:dyDescent="0.3">
      <c r="D780" s="17">
        <v>0</v>
      </c>
      <c r="E780" s="17">
        <v>0</v>
      </c>
    </row>
    <row r="781" spans="4:5" x14ac:dyDescent="0.3">
      <c r="D781" s="17">
        <v>0</v>
      </c>
      <c r="E781" s="17">
        <v>0</v>
      </c>
    </row>
    <row r="782" spans="4:5" x14ac:dyDescent="0.3">
      <c r="D782" s="17">
        <v>0</v>
      </c>
      <c r="E782" s="17">
        <v>0</v>
      </c>
    </row>
    <row r="783" spans="4:5" x14ac:dyDescent="0.3">
      <c r="D783" s="17">
        <v>0</v>
      </c>
      <c r="E783" s="17">
        <v>0</v>
      </c>
    </row>
    <row r="784" spans="4:5" x14ac:dyDescent="0.3">
      <c r="D784" s="17">
        <v>0</v>
      </c>
      <c r="E784" s="17">
        <v>0</v>
      </c>
    </row>
    <row r="785" spans="4:5" x14ac:dyDescent="0.3">
      <c r="D785" s="17">
        <v>0</v>
      </c>
      <c r="E785" s="17">
        <v>0</v>
      </c>
    </row>
    <row r="786" spans="4:5" x14ac:dyDescent="0.3">
      <c r="D786" s="17" t="str" cm="1">
        <f t="array" ref="D786:D813">INDEX(Feuil1!$A29:$H29,,tabloA)</f>
        <v>BAMAKO</v>
      </c>
      <c r="E786" s="17" t="str" cm="1">
        <f t="array" ref="E786:E813">INDEX(Feuil1!$A29:$H29,,tabloB)</f>
        <v>MOPTI</v>
      </c>
    </row>
    <row r="787" spans="4:5" x14ac:dyDescent="0.3">
      <c r="D787" s="17" t="str">
        <v>BAMAKO</v>
      </c>
      <c r="E787" s="17" t="str">
        <v>GAO</v>
      </c>
    </row>
    <row r="788" spans="4:5" x14ac:dyDescent="0.3">
      <c r="D788" s="17" t="str">
        <v>BAMAKO</v>
      </c>
      <c r="E788" s="17">
        <v>0</v>
      </c>
    </row>
    <row r="789" spans="4:5" x14ac:dyDescent="0.3">
      <c r="D789" s="17" t="str">
        <v>BAMAKO</v>
      </c>
      <c r="E789" s="17">
        <v>0</v>
      </c>
    </row>
    <row r="790" spans="4:5" x14ac:dyDescent="0.3">
      <c r="D790" s="17" t="str">
        <v>BAMAKO</v>
      </c>
      <c r="E790" s="17">
        <v>0</v>
      </c>
    </row>
    <row r="791" spans="4:5" x14ac:dyDescent="0.3">
      <c r="D791" s="17" t="str">
        <v>BAMAKO</v>
      </c>
      <c r="E791" s="17">
        <v>0</v>
      </c>
    </row>
    <row r="792" spans="4:5" x14ac:dyDescent="0.3">
      <c r="D792" s="17" t="str">
        <v>BAMAKO</v>
      </c>
      <c r="E792" s="17">
        <v>0</v>
      </c>
    </row>
    <row r="793" spans="4:5" x14ac:dyDescent="0.3">
      <c r="D793" s="17" t="str">
        <v>MOPTI</v>
      </c>
      <c r="E793" s="17" t="str">
        <v>GAO</v>
      </c>
    </row>
    <row r="794" spans="4:5" x14ac:dyDescent="0.3">
      <c r="D794" s="17" t="str">
        <v>MOPTI</v>
      </c>
      <c r="E794" s="17">
        <v>0</v>
      </c>
    </row>
    <row r="795" spans="4:5" x14ac:dyDescent="0.3">
      <c r="D795" s="17" t="str">
        <v>MOPTI</v>
      </c>
      <c r="E795" s="17">
        <v>0</v>
      </c>
    </row>
    <row r="796" spans="4:5" x14ac:dyDescent="0.3">
      <c r="D796" s="17" t="str">
        <v>MOPTI</v>
      </c>
      <c r="E796" s="17">
        <v>0</v>
      </c>
    </row>
    <row r="797" spans="4:5" x14ac:dyDescent="0.3">
      <c r="D797" s="17" t="str">
        <v>MOPTI</v>
      </c>
      <c r="E797" s="17">
        <v>0</v>
      </c>
    </row>
    <row r="798" spans="4:5" x14ac:dyDescent="0.3">
      <c r="D798" s="17" t="str">
        <v>MOPTI</v>
      </c>
      <c r="E798" s="17">
        <v>0</v>
      </c>
    </row>
    <row r="799" spans="4:5" x14ac:dyDescent="0.3">
      <c r="D799" s="17" t="str">
        <v>GAO</v>
      </c>
      <c r="E799" s="17">
        <v>0</v>
      </c>
    </row>
    <row r="800" spans="4:5" x14ac:dyDescent="0.3">
      <c r="D800" s="17" t="str">
        <v>GAO</v>
      </c>
      <c r="E800" s="17">
        <v>0</v>
      </c>
    </row>
    <row r="801" spans="4:5" x14ac:dyDescent="0.3">
      <c r="D801" s="17" t="str">
        <v>GAO</v>
      </c>
      <c r="E801" s="17">
        <v>0</v>
      </c>
    </row>
    <row r="802" spans="4:5" x14ac:dyDescent="0.3">
      <c r="D802" s="17" t="str">
        <v>GAO</v>
      </c>
      <c r="E802" s="17">
        <v>0</v>
      </c>
    </row>
    <row r="803" spans="4:5" x14ac:dyDescent="0.3">
      <c r="D803" s="17" t="str">
        <v>GAO</v>
      </c>
      <c r="E803" s="17">
        <v>0</v>
      </c>
    </row>
    <row r="804" spans="4:5" x14ac:dyDescent="0.3">
      <c r="D804" s="17">
        <v>0</v>
      </c>
      <c r="E804" s="17">
        <v>0</v>
      </c>
    </row>
    <row r="805" spans="4:5" x14ac:dyDescent="0.3">
      <c r="D805" s="17">
        <v>0</v>
      </c>
      <c r="E805" s="17">
        <v>0</v>
      </c>
    </row>
    <row r="806" spans="4:5" x14ac:dyDescent="0.3">
      <c r="D806" s="17">
        <v>0</v>
      </c>
      <c r="E806" s="17">
        <v>0</v>
      </c>
    </row>
    <row r="807" spans="4:5" x14ac:dyDescent="0.3">
      <c r="D807" s="17">
        <v>0</v>
      </c>
      <c r="E807" s="17">
        <v>0</v>
      </c>
    </row>
    <row r="808" spans="4:5" x14ac:dyDescent="0.3">
      <c r="D808" s="17">
        <v>0</v>
      </c>
      <c r="E808" s="17">
        <v>0</v>
      </c>
    </row>
    <row r="809" spans="4:5" x14ac:dyDescent="0.3">
      <c r="D809" s="17">
        <v>0</v>
      </c>
      <c r="E809" s="17">
        <v>0</v>
      </c>
    </row>
    <row r="810" spans="4:5" x14ac:dyDescent="0.3">
      <c r="D810" s="17">
        <v>0</v>
      </c>
      <c r="E810" s="17">
        <v>0</v>
      </c>
    </row>
    <row r="811" spans="4:5" x14ac:dyDescent="0.3">
      <c r="D811" s="17">
        <v>0</v>
      </c>
      <c r="E811" s="17">
        <v>0</v>
      </c>
    </row>
    <row r="812" spans="4:5" x14ac:dyDescent="0.3">
      <c r="D812" s="17">
        <v>0</v>
      </c>
      <c r="E812" s="17">
        <v>0</v>
      </c>
    </row>
    <row r="813" spans="4:5" x14ac:dyDescent="0.3">
      <c r="D813" s="17">
        <v>0</v>
      </c>
      <c r="E813" s="17">
        <v>0</v>
      </c>
    </row>
    <row r="814" spans="4:5" x14ac:dyDescent="0.3">
      <c r="D814" s="17" t="str" cm="1">
        <f t="array" ref="D814:D841">INDEX(Feuil1!$A30:$H30,,tabloA)</f>
        <v>GAO</v>
      </c>
      <c r="E814" s="17" t="str" cm="1">
        <f t="array" ref="E814:E841">INDEX(Feuil1!$A30:$H30,,tabloB)</f>
        <v>MOPTI</v>
      </c>
    </row>
    <row r="815" spans="4:5" x14ac:dyDescent="0.3">
      <c r="D815" s="17" t="str">
        <v>GAO</v>
      </c>
      <c r="E815" s="17" t="str">
        <v>BAMAKO</v>
      </c>
    </row>
    <row r="816" spans="4:5" x14ac:dyDescent="0.3">
      <c r="D816" s="17" t="str">
        <v>GAO</v>
      </c>
      <c r="E816" s="17">
        <v>0</v>
      </c>
    </row>
    <row r="817" spans="4:5" x14ac:dyDescent="0.3">
      <c r="D817" s="17" t="str">
        <v>GAO</v>
      </c>
      <c r="E817" s="17">
        <v>0</v>
      </c>
    </row>
    <row r="818" spans="4:5" x14ac:dyDescent="0.3">
      <c r="D818" s="17" t="str">
        <v>GAO</v>
      </c>
      <c r="E818" s="17">
        <v>0</v>
      </c>
    </row>
    <row r="819" spans="4:5" x14ac:dyDescent="0.3">
      <c r="D819" s="17" t="str">
        <v>GAO</v>
      </c>
      <c r="E819" s="17">
        <v>0</v>
      </c>
    </row>
    <row r="820" spans="4:5" x14ac:dyDescent="0.3">
      <c r="D820" s="17" t="str">
        <v>GAO</v>
      </c>
      <c r="E820" s="17">
        <v>0</v>
      </c>
    </row>
    <row r="821" spans="4:5" x14ac:dyDescent="0.3">
      <c r="D821" s="17" t="str">
        <v>MOPTI</v>
      </c>
      <c r="E821" s="17" t="str">
        <v>BAMAKO</v>
      </c>
    </row>
    <row r="822" spans="4:5" x14ac:dyDescent="0.3">
      <c r="D822" s="17" t="str">
        <v>MOPTI</v>
      </c>
      <c r="E822" s="17">
        <v>0</v>
      </c>
    </row>
    <row r="823" spans="4:5" x14ac:dyDescent="0.3">
      <c r="D823" s="17" t="str">
        <v>MOPTI</v>
      </c>
      <c r="E823" s="17">
        <v>0</v>
      </c>
    </row>
    <row r="824" spans="4:5" x14ac:dyDescent="0.3">
      <c r="D824" s="17" t="str">
        <v>MOPTI</v>
      </c>
      <c r="E824" s="17">
        <v>0</v>
      </c>
    </row>
    <row r="825" spans="4:5" x14ac:dyDescent="0.3">
      <c r="D825" s="17" t="str">
        <v>MOPTI</v>
      </c>
      <c r="E825" s="17">
        <v>0</v>
      </c>
    </row>
    <row r="826" spans="4:5" x14ac:dyDescent="0.3">
      <c r="D826" s="17" t="str">
        <v>MOPTI</v>
      </c>
      <c r="E826" s="17">
        <v>0</v>
      </c>
    </row>
    <row r="827" spans="4:5" x14ac:dyDescent="0.3">
      <c r="D827" s="17" t="str">
        <v>BAMAKO</v>
      </c>
      <c r="E827" s="17">
        <v>0</v>
      </c>
    </row>
    <row r="828" spans="4:5" x14ac:dyDescent="0.3">
      <c r="D828" s="17" t="str">
        <v>BAMAKO</v>
      </c>
      <c r="E828" s="17">
        <v>0</v>
      </c>
    </row>
    <row r="829" spans="4:5" x14ac:dyDescent="0.3">
      <c r="D829" s="17" t="str">
        <v>BAMAKO</v>
      </c>
      <c r="E829" s="17">
        <v>0</v>
      </c>
    </row>
    <row r="830" spans="4:5" x14ac:dyDescent="0.3">
      <c r="D830" s="17" t="str">
        <v>BAMAKO</v>
      </c>
      <c r="E830" s="17">
        <v>0</v>
      </c>
    </row>
    <row r="831" spans="4:5" x14ac:dyDescent="0.3">
      <c r="D831" s="17" t="str">
        <v>BAMAKO</v>
      </c>
      <c r="E831" s="17">
        <v>0</v>
      </c>
    </row>
    <row r="832" spans="4:5" x14ac:dyDescent="0.3">
      <c r="D832" s="17">
        <v>0</v>
      </c>
      <c r="E832" s="17">
        <v>0</v>
      </c>
    </row>
    <row r="833" spans="4:5" x14ac:dyDescent="0.3">
      <c r="D833" s="17">
        <v>0</v>
      </c>
      <c r="E833" s="17">
        <v>0</v>
      </c>
    </row>
    <row r="834" spans="4:5" x14ac:dyDescent="0.3">
      <c r="D834" s="17">
        <v>0</v>
      </c>
      <c r="E834" s="17">
        <v>0</v>
      </c>
    </row>
    <row r="835" spans="4:5" x14ac:dyDescent="0.3">
      <c r="D835" s="17">
        <v>0</v>
      </c>
      <c r="E835" s="17">
        <v>0</v>
      </c>
    </row>
    <row r="836" spans="4:5" x14ac:dyDescent="0.3">
      <c r="D836" s="17">
        <v>0</v>
      </c>
      <c r="E836" s="17">
        <v>0</v>
      </c>
    </row>
    <row r="837" spans="4:5" x14ac:dyDescent="0.3">
      <c r="D837" s="17">
        <v>0</v>
      </c>
      <c r="E837" s="17">
        <v>0</v>
      </c>
    </row>
    <row r="838" spans="4:5" x14ac:dyDescent="0.3">
      <c r="D838" s="17">
        <v>0</v>
      </c>
      <c r="E838" s="17">
        <v>0</v>
      </c>
    </row>
    <row r="839" spans="4:5" x14ac:dyDescent="0.3">
      <c r="D839" s="17">
        <v>0</v>
      </c>
      <c r="E839" s="17">
        <v>0</v>
      </c>
    </row>
    <row r="840" spans="4:5" x14ac:dyDescent="0.3">
      <c r="D840" s="17">
        <v>0</v>
      </c>
      <c r="E840" s="17">
        <v>0</v>
      </c>
    </row>
    <row r="841" spans="4:5" x14ac:dyDescent="0.3">
      <c r="D841" s="17">
        <v>0</v>
      </c>
      <c r="E841" s="17">
        <v>0</v>
      </c>
    </row>
    <row r="842" spans="4:5" x14ac:dyDescent="0.3">
      <c r="D842" s="17" t="str" cm="1">
        <f t="array" ref="D842:D869">INDEX(Feuil1!$A31:$H31,,tabloA)</f>
        <v>BAMAKO</v>
      </c>
      <c r="E842" s="17" t="str" cm="1">
        <f t="array" ref="E842:E869">INDEX(Feuil1!$A31:$H31,,tabloB)</f>
        <v>TOMBOUCTOU</v>
      </c>
    </row>
    <row r="843" spans="4:5" x14ac:dyDescent="0.3">
      <c r="D843" s="17" t="str">
        <v>BAMAKO</v>
      </c>
      <c r="E843" s="17" t="str">
        <v>BAMAKO</v>
      </c>
    </row>
    <row r="844" spans="4:5" x14ac:dyDescent="0.3">
      <c r="D844" s="17" t="str">
        <v>BAMAKO</v>
      </c>
      <c r="E844" s="17">
        <v>0</v>
      </c>
    </row>
    <row r="845" spans="4:5" x14ac:dyDescent="0.3">
      <c r="D845" s="17" t="str">
        <v>BAMAKO</v>
      </c>
      <c r="E845" s="17">
        <v>0</v>
      </c>
    </row>
    <row r="846" spans="4:5" x14ac:dyDescent="0.3">
      <c r="D846" s="17" t="str">
        <v>BAMAKO</v>
      </c>
      <c r="E846" s="17">
        <v>0</v>
      </c>
    </row>
    <row r="847" spans="4:5" x14ac:dyDescent="0.3">
      <c r="D847" s="17" t="str">
        <v>BAMAKO</v>
      </c>
      <c r="E847" s="17">
        <v>0</v>
      </c>
    </row>
    <row r="848" spans="4:5" x14ac:dyDescent="0.3">
      <c r="D848" s="17" t="str">
        <v>BAMAKO</v>
      </c>
      <c r="E848" s="17">
        <v>0</v>
      </c>
    </row>
    <row r="849" spans="4:5" x14ac:dyDescent="0.3">
      <c r="D849" s="17" t="str">
        <v>TOMBOUCTOU</v>
      </c>
      <c r="E849" s="17" t="str">
        <v>BAMAKO</v>
      </c>
    </row>
    <row r="850" spans="4:5" x14ac:dyDescent="0.3">
      <c r="D850" s="17" t="str">
        <v>TOMBOUCTOU</v>
      </c>
      <c r="E850" s="17">
        <v>0</v>
      </c>
    </row>
    <row r="851" spans="4:5" x14ac:dyDescent="0.3">
      <c r="D851" s="17" t="str">
        <v>TOMBOUCTOU</v>
      </c>
      <c r="E851" s="17">
        <v>0</v>
      </c>
    </row>
    <row r="852" spans="4:5" x14ac:dyDescent="0.3">
      <c r="D852" s="17" t="str">
        <v>TOMBOUCTOU</v>
      </c>
      <c r="E852" s="17">
        <v>0</v>
      </c>
    </row>
    <row r="853" spans="4:5" x14ac:dyDescent="0.3">
      <c r="D853" s="17" t="str">
        <v>TOMBOUCTOU</v>
      </c>
      <c r="E853" s="17">
        <v>0</v>
      </c>
    </row>
    <row r="854" spans="4:5" x14ac:dyDescent="0.3">
      <c r="D854" s="17" t="str">
        <v>TOMBOUCTOU</v>
      </c>
      <c r="E854" s="17">
        <v>0</v>
      </c>
    </row>
    <row r="855" spans="4:5" x14ac:dyDescent="0.3">
      <c r="D855" s="17" t="str">
        <v>BAMAKO</v>
      </c>
      <c r="E855" s="17">
        <v>0</v>
      </c>
    </row>
    <row r="856" spans="4:5" x14ac:dyDescent="0.3">
      <c r="D856" s="17" t="str">
        <v>BAMAKO</v>
      </c>
      <c r="E856" s="17">
        <v>0</v>
      </c>
    </row>
    <row r="857" spans="4:5" x14ac:dyDescent="0.3">
      <c r="D857" s="17" t="str">
        <v>BAMAKO</v>
      </c>
      <c r="E857" s="17">
        <v>0</v>
      </c>
    </row>
    <row r="858" spans="4:5" x14ac:dyDescent="0.3">
      <c r="D858" s="17" t="str">
        <v>BAMAKO</v>
      </c>
      <c r="E858" s="17">
        <v>0</v>
      </c>
    </row>
    <row r="859" spans="4:5" x14ac:dyDescent="0.3">
      <c r="D859" s="17" t="str">
        <v>BAMAKO</v>
      </c>
      <c r="E859" s="17">
        <v>0</v>
      </c>
    </row>
    <row r="860" spans="4:5" x14ac:dyDescent="0.3">
      <c r="D860" s="17">
        <v>0</v>
      </c>
      <c r="E860" s="17">
        <v>0</v>
      </c>
    </row>
    <row r="861" spans="4:5" x14ac:dyDescent="0.3">
      <c r="D861" s="17">
        <v>0</v>
      </c>
      <c r="E861" s="17">
        <v>0</v>
      </c>
    </row>
    <row r="862" spans="4:5" x14ac:dyDescent="0.3">
      <c r="D862" s="17">
        <v>0</v>
      </c>
      <c r="E862" s="17">
        <v>0</v>
      </c>
    </row>
    <row r="863" spans="4:5" x14ac:dyDescent="0.3">
      <c r="D863" s="17">
        <v>0</v>
      </c>
      <c r="E863" s="17">
        <v>0</v>
      </c>
    </row>
    <row r="864" spans="4:5" x14ac:dyDescent="0.3">
      <c r="D864" s="17">
        <v>0</v>
      </c>
      <c r="E864" s="17">
        <v>0</v>
      </c>
    </row>
    <row r="865" spans="4:5" x14ac:dyDescent="0.3">
      <c r="D865" s="17">
        <v>0</v>
      </c>
      <c r="E865" s="17">
        <v>0</v>
      </c>
    </row>
    <row r="866" spans="4:5" x14ac:dyDescent="0.3">
      <c r="D866" s="17">
        <v>0</v>
      </c>
      <c r="E866" s="17">
        <v>0</v>
      </c>
    </row>
    <row r="867" spans="4:5" x14ac:dyDescent="0.3">
      <c r="D867" s="17">
        <v>0</v>
      </c>
      <c r="E867" s="17">
        <v>0</v>
      </c>
    </row>
    <row r="868" spans="4:5" x14ac:dyDescent="0.3">
      <c r="D868" s="17">
        <v>0</v>
      </c>
      <c r="E868" s="17">
        <v>0</v>
      </c>
    </row>
    <row r="869" spans="4:5" x14ac:dyDescent="0.3">
      <c r="D869" s="17">
        <v>0</v>
      </c>
      <c r="E869" s="17">
        <v>0</v>
      </c>
    </row>
    <row r="870" spans="4:5" x14ac:dyDescent="0.3">
      <c r="D870" s="17" t="str" cm="1">
        <f t="array" ref="D870:D897">INDEX(Feuil1!$A32:$H32,,tabloA)</f>
        <v>BAMAKO</v>
      </c>
      <c r="E870" s="17" t="str" cm="1">
        <f t="array" ref="E870:E897">INDEX(Feuil1!$A32:$H32,,tabloB)</f>
        <v>KAYES</v>
      </c>
    </row>
    <row r="871" spans="4:5" x14ac:dyDescent="0.3">
      <c r="D871" s="17" t="str">
        <v>BAMAKO</v>
      </c>
      <c r="E871" s="17" t="str">
        <v>BAMAKO</v>
      </c>
    </row>
    <row r="872" spans="4:5" x14ac:dyDescent="0.3">
      <c r="D872" s="17" t="str">
        <v>BAMAKO</v>
      </c>
      <c r="E872" s="17">
        <v>0</v>
      </c>
    </row>
    <row r="873" spans="4:5" x14ac:dyDescent="0.3">
      <c r="D873" s="17" t="str">
        <v>BAMAKO</v>
      </c>
      <c r="E873" s="17">
        <v>0</v>
      </c>
    </row>
    <row r="874" spans="4:5" x14ac:dyDescent="0.3">
      <c r="D874" s="17" t="str">
        <v>BAMAKO</v>
      </c>
      <c r="E874" s="17">
        <v>0</v>
      </c>
    </row>
    <row r="875" spans="4:5" x14ac:dyDescent="0.3">
      <c r="D875" s="17" t="str">
        <v>BAMAKO</v>
      </c>
      <c r="E875" s="17">
        <v>0</v>
      </c>
    </row>
    <row r="876" spans="4:5" x14ac:dyDescent="0.3">
      <c r="D876" s="17" t="str">
        <v>BAMAKO</v>
      </c>
      <c r="E876" s="17">
        <v>0</v>
      </c>
    </row>
    <row r="877" spans="4:5" x14ac:dyDescent="0.3">
      <c r="D877" s="17" t="str">
        <v>KAYES</v>
      </c>
      <c r="E877" s="17" t="str">
        <v>BAMAKO</v>
      </c>
    </row>
    <row r="878" spans="4:5" x14ac:dyDescent="0.3">
      <c r="D878" s="17" t="str">
        <v>KAYES</v>
      </c>
      <c r="E878" s="17">
        <v>0</v>
      </c>
    </row>
    <row r="879" spans="4:5" x14ac:dyDescent="0.3">
      <c r="D879" s="17" t="str">
        <v>KAYES</v>
      </c>
      <c r="E879" s="17">
        <v>0</v>
      </c>
    </row>
    <row r="880" spans="4:5" x14ac:dyDescent="0.3">
      <c r="D880" s="17" t="str">
        <v>KAYES</v>
      </c>
      <c r="E880" s="17">
        <v>0</v>
      </c>
    </row>
    <row r="881" spans="4:5" x14ac:dyDescent="0.3">
      <c r="D881" s="17" t="str">
        <v>KAYES</v>
      </c>
      <c r="E881" s="17">
        <v>0</v>
      </c>
    </row>
    <row r="882" spans="4:5" x14ac:dyDescent="0.3">
      <c r="D882" s="17" t="str">
        <v>KAYES</v>
      </c>
      <c r="E882" s="17">
        <v>0</v>
      </c>
    </row>
    <row r="883" spans="4:5" x14ac:dyDescent="0.3">
      <c r="D883" s="17" t="str">
        <v>BAMAKO</v>
      </c>
      <c r="E883" s="17">
        <v>0</v>
      </c>
    </row>
    <row r="884" spans="4:5" x14ac:dyDescent="0.3">
      <c r="D884" s="17" t="str">
        <v>BAMAKO</v>
      </c>
      <c r="E884" s="17">
        <v>0</v>
      </c>
    </row>
    <row r="885" spans="4:5" x14ac:dyDescent="0.3">
      <c r="D885" s="17" t="str">
        <v>BAMAKO</v>
      </c>
      <c r="E885" s="17">
        <v>0</v>
      </c>
    </row>
    <row r="886" spans="4:5" x14ac:dyDescent="0.3">
      <c r="D886" s="17" t="str">
        <v>BAMAKO</v>
      </c>
      <c r="E886" s="17">
        <v>0</v>
      </c>
    </row>
    <row r="887" spans="4:5" x14ac:dyDescent="0.3">
      <c r="D887" s="17" t="str">
        <v>BAMAKO</v>
      </c>
      <c r="E887" s="17">
        <v>0</v>
      </c>
    </row>
    <row r="888" spans="4:5" x14ac:dyDescent="0.3">
      <c r="D888" s="17">
        <v>0</v>
      </c>
      <c r="E888" s="17">
        <v>0</v>
      </c>
    </row>
    <row r="889" spans="4:5" x14ac:dyDescent="0.3">
      <c r="D889" s="17">
        <v>0</v>
      </c>
      <c r="E889" s="17">
        <v>0</v>
      </c>
    </row>
    <row r="890" spans="4:5" x14ac:dyDescent="0.3">
      <c r="D890" s="17">
        <v>0</v>
      </c>
      <c r="E890" s="17">
        <v>0</v>
      </c>
    </row>
    <row r="891" spans="4:5" x14ac:dyDescent="0.3">
      <c r="D891" s="17">
        <v>0</v>
      </c>
      <c r="E891" s="17">
        <v>0</v>
      </c>
    </row>
    <row r="892" spans="4:5" x14ac:dyDescent="0.3">
      <c r="D892" s="17">
        <v>0</v>
      </c>
      <c r="E892" s="17">
        <v>0</v>
      </c>
    </row>
    <row r="893" spans="4:5" x14ac:dyDescent="0.3">
      <c r="D893" s="17">
        <v>0</v>
      </c>
      <c r="E893" s="17">
        <v>0</v>
      </c>
    </row>
    <row r="894" spans="4:5" x14ac:dyDescent="0.3">
      <c r="D894" s="17">
        <v>0</v>
      </c>
      <c r="E894" s="17">
        <v>0</v>
      </c>
    </row>
    <row r="895" spans="4:5" x14ac:dyDescent="0.3">
      <c r="D895" s="17">
        <v>0</v>
      </c>
      <c r="E895" s="17">
        <v>0</v>
      </c>
    </row>
    <row r="896" spans="4:5" x14ac:dyDescent="0.3">
      <c r="D896" s="17">
        <v>0</v>
      </c>
      <c r="E896" s="17">
        <v>0</v>
      </c>
    </row>
    <row r="897" spans="4:5" x14ac:dyDescent="0.3">
      <c r="D897" s="17">
        <v>0</v>
      </c>
      <c r="E897" s="17">
        <v>0</v>
      </c>
    </row>
    <row r="898" spans="4:5" x14ac:dyDescent="0.3">
      <c r="D898" s="17" cm="1">
        <f t="array" ref="D898:D925">INDEX(Feuil1!$A33:$H33,,tabloA)</f>
        <v>0</v>
      </c>
      <c r="E898" s="17" cm="1">
        <f t="array" ref="E898:E925">INDEX(Feuil1!$A33:$H33,,tabloB)</f>
        <v>0</v>
      </c>
    </row>
    <row r="899" spans="4:5" x14ac:dyDescent="0.3">
      <c r="D899" s="17">
        <v>0</v>
      </c>
      <c r="E899" s="17">
        <v>0</v>
      </c>
    </row>
    <row r="900" spans="4:5" x14ac:dyDescent="0.3">
      <c r="D900" s="17">
        <v>0</v>
      </c>
      <c r="E900" s="17">
        <v>0</v>
      </c>
    </row>
    <row r="901" spans="4:5" x14ac:dyDescent="0.3">
      <c r="D901" s="17">
        <v>0</v>
      </c>
      <c r="E901" s="17">
        <v>0</v>
      </c>
    </row>
    <row r="902" spans="4:5" x14ac:dyDescent="0.3">
      <c r="D902" s="17">
        <v>0</v>
      </c>
      <c r="E902" s="17">
        <v>0</v>
      </c>
    </row>
    <row r="903" spans="4:5" x14ac:dyDescent="0.3">
      <c r="D903" s="17">
        <v>0</v>
      </c>
      <c r="E903" s="17">
        <v>0</v>
      </c>
    </row>
    <row r="904" spans="4:5" x14ac:dyDescent="0.3">
      <c r="D904" s="17">
        <v>0</v>
      </c>
      <c r="E904" s="17">
        <v>0</v>
      </c>
    </row>
    <row r="905" spans="4:5" x14ac:dyDescent="0.3">
      <c r="D905" s="17">
        <v>0</v>
      </c>
      <c r="E905" s="17">
        <v>0</v>
      </c>
    </row>
    <row r="906" spans="4:5" x14ac:dyDescent="0.3">
      <c r="D906" s="17">
        <v>0</v>
      </c>
      <c r="E906" s="17">
        <v>0</v>
      </c>
    </row>
    <row r="907" spans="4:5" x14ac:dyDescent="0.3">
      <c r="D907" s="17">
        <v>0</v>
      </c>
      <c r="E907" s="17">
        <v>0</v>
      </c>
    </row>
    <row r="908" spans="4:5" x14ac:dyDescent="0.3">
      <c r="D908" s="17">
        <v>0</v>
      </c>
      <c r="E908" s="17">
        <v>0</v>
      </c>
    </row>
    <row r="909" spans="4:5" x14ac:dyDescent="0.3">
      <c r="D909" s="17">
        <v>0</v>
      </c>
      <c r="E909" s="17">
        <v>0</v>
      </c>
    </row>
    <row r="910" spans="4:5" x14ac:dyDescent="0.3">
      <c r="D910" s="17">
        <v>0</v>
      </c>
      <c r="E910" s="17">
        <v>0</v>
      </c>
    </row>
    <row r="911" spans="4:5" x14ac:dyDescent="0.3">
      <c r="D911" s="17">
        <v>0</v>
      </c>
      <c r="E911" s="17">
        <v>0</v>
      </c>
    </row>
    <row r="912" spans="4:5" x14ac:dyDescent="0.3">
      <c r="D912" s="17">
        <v>0</v>
      </c>
      <c r="E912" s="17">
        <v>0</v>
      </c>
    </row>
    <row r="913" spans="4:5" x14ac:dyDescent="0.3">
      <c r="D913" s="17">
        <v>0</v>
      </c>
      <c r="E913" s="17">
        <v>0</v>
      </c>
    </row>
    <row r="914" spans="4:5" x14ac:dyDescent="0.3">
      <c r="D914" s="17">
        <v>0</v>
      </c>
      <c r="E914" s="17">
        <v>0</v>
      </c>
    </row>
    <row r="915" spans="4:5" x14ac:dyDescent="0.3">
      <c r="D915" s="17">
        <v>0</v>
      </c>
      <c r="E915" s="17">
        <v>0</v>
      </c>
    </row>
    <row r="916" spans="4:5" x14ac:dyDescent="0.3">
      <c r="D916" s="17">
        <v>0</v>
      </c>
      <c r="E916" s="17">
        <v>0</v>
      </c>
    </row>
    <row r="917" spans="4:5" x14ac:dyDescent="0.3">
      <c r="D917" s="17">
        <v>0</v>
      </c>
      <c r="E917" s="17">
        <v>0</v>
      </c>
    </row>
    <row r="918" spans="4:5" x14ac:dyDescent="0.3">
      <c r="D918" s="17">
        <v>0</v>
      </c>
      <c r="E918" s="17">
        <v>0</v>
      </c>
    </row>
    <row r="919" spans="4:5" x14ac:dyDescent="0.3">
      <c r="D919" s="17">
        <v>0</v>
      </c>
      <c r="E919" s="17">
        <v>0</v>
      </c>
    </row>
    <row r="920" spans="4:5" x14ac:dyDescent="0.3">
      <c r="D920" s="17">
        <v>0</v>
      </c>
      <c r="E920" s="17">
        <v>0</v>
      </c>
    </row>
    <row r="921" spans="4:5" x14ac:dyDescent="0.3">
      <c r="D921" s="17">
        <v>0</v>
      </c>
      <c r="E921" s="17">
        <v>0</v>
      </c>
    </row>
    <row r="922" spans="4:5" x14ac:dyDescent="0.3">
      <c r="D922" s="17">
        <v>0</v>
      </c>
      <c r="E922" s="17">
        <v>0</v>
      </c>
    </row>
    <row r="923" spans="4:5" x14ac:dyDescent="0.3">
      <c r="D923" s="17">
        <v>0</v>
      </c>
      <c r="E923" s="17">
        <v>0</v>
      </c>
    </row>
    <row r="924" spans="4:5" x14ac:dyDescent="0.3">
      <c r="D924" s="17">
        <v>0</v>
      </c>
      <c r="E924" s="17">
        <v>0</v>
      </c>
    </row>
    <row r="925" spans="4:5" x14ac:dyDescent="0.3">
      <c r="D925" s="17">
        <v>0</v>
      </c>
      <c r="E925" s="17">
        <v>0</v>
      </c>
    </row>
    <row r="926" spans="4:5" x14ac:dyDescent="0.3">
      <c r="D926" s="17" cm="1">
        <f t="array" ref="D926:D953">INDEX(Feuil1!$A34:$H34,,tabloA)</f>
        <v>0</v>
      </c>
      <c r="E926" s="17" cm="1">
        <f t="array" ref="E926:E953">INDEX(Feuil1!$A34:$H34,,tabloB)</f>
        <v>0</v>
      </c>
    </row>
    <row r="927" spans="4:5" x14ac:dyDescent="0.3">
      <c r="D927" s="17">
        <v>0</v>
      </c>
      <c r="E927" s="17">
        <v>0</v>
      </c>
    </row>
    <row r="928" spans="4:5" x14ac:dyDescent="0.3">
      <c r="D928" s="17">
        <v>0</v>
      </c>
      <c r="E928" s="17">
        <v>0</v>
      </c>
    </row>
    <row r="929" spans="4:5" x14ac:dyDescent="0.3">
      <c r="D929" s="17">
        <v>0</v>
      </c>
      <c r="E929" s="17">
        <v>0</v>
      </c>
    </row>
    <row r="930" spans="4:5" x14ac:dyDescent="0.3">
      <c r="D930" s="17">
        <v>0</v>
      </c>
      <c r="E930" s="17">
        <v>0</v>
      </c>
    </row>
    <row r="931" spans="4:5" x14ac:dyDescent="0.3">
      <c r="D931" s="17">
        <v>0</v>
      </c>
      <c r="E931" s="17">
        <v>0</v>
      </c>
    </row>
    <row r="932" spans="4:5" x14ac:dyDescent="0.3">
      <c r="D932" s="17">
        <v>0</v>
      </c>
      <c r="E932" s="17">
        <v>0</v>
      </c>
    </row>
    <row r="933" spans="4:5" x14ac:dyDescent="0.3">
      <c r="D933" s="17">
        <v>0</v>
      </c>
      <c r="E933" s="17">
        <v>0</v>
      </c>
    </row>
    <row r="934" spans="4:5" x14ac:dyDescent="0.3">
      <c r="D934" s="17">
        <v>0</v>
      </c>
      <c r="E934" s="17">
        <v>0</v>
      </c>
    </row>
    <row r="935" spans="4:5" x14ac:dyDescent="0.3">
      <c r="D935" s="17">
        <v>0</v>
      </c>
      <c r="E935" s="17">
        <v>0</v>
      </c>
    </row>
    <row r="936" spans="4:5" x14ac:dyDescent="0.3">
      <c r="D936" s="17">
        <v>0</v>
      </c>
      <c r="E936" s="17">
        <v>0</v>
      </c>
    </row>
    <row r="937" spans="4:5" x14ac:dyDescent="0.3">
      <c r="D937" s="17">
        <v>0</v>
      </c>
      <c r="E937" s="17">
        <v>0</v>
      </c>
    </row>
    <row r="938" spans="4:5" x14ac:dyDescent="0.3">
      <c r="D938" s="17">
        <v>0</v>
      </c>
      <c r="E938" s="17">
        <v>0</v>
      </c>
    </row>
    <row r="939" spans="4:5" x14ac:dyDescent="0.3">
      <c r="D939" s="17">
        <v>0</v>
      </c>
      <c r="E939" s="17">
        <v>0</v>
      </c>
    </row>
    <row r="940" spans="4:5" x14ac:dyDescent="0.3">
      <c r="D940" s="17">
        <v>0</v>
      </c>
      <c r="E940" s="17">
        <v>0</v>
      </c>
    </row>
    <row r="941" spans="4:5" x14ac:dyDescent="0.3">
      <c r="D941" s="17">
        <v>0</v>
      </c>
      <c r="E941" s="17">
        <v>0</v>
      </c>
    </row>
    <row r="942" spans="4:5" x14ac:dyDescent="0.3">
      <c r="D942" s="17">
        <v>0</v>
      </c>
      <c r="E942" s="17">
        <v>0</v>
      </c>
    </row>
    <row r="943" spans="4:5" x14ac:dyDescent="0.3">
      <c r="D943" s="17">
        <v>0</v>
      </c>
      <c r="E943" s="17">
        <v>0</v>
      </c>
    </row>
    <row r="944" spans="4:5" x14ac:dyDescent="0.3">
      <c r="D944" s="17">
        <v>0</v>
      </c>
      <c r="E944" s="17">
        <v>0</v>
      </c>
    </row>
    <row r="945" spans="4:5" x14ac:dyDescent="0.3">
      <c r="D945" s="17">
        <v>0</v>
      </c>
      <c r="E945" s="17">
        <v>0</v>
      </c>
    </row>
    <row r="946" spans="4:5" x14ac:dyDescent="0.3">
      <c r="D946" s="17">
        <v>0</v>
      </c>
      <c r="E946" s="17">
        <v>0</v>
      </c>
    </row>
    <row r="947" spans="4:5" x14ac:dyDescent="0.3">
      <c r="D947" s="17">
        <v>0</v>
      </c>
      <c r="E947" s="17">
        <v>0</v>
      </c>
    </row>
    <row r="948" spans="4:5" x14ac:dyDescent="0.3">
      <c r="D948" s="17">
        <v>0</v>
      </c>
      <c r="E948" s="17">
        <v>0</v>
      </c>
    </row>
    <row r="949" spans="4:5" x14ac:dyDescent="0.3">
      <c r="D949" s="17">
        <v>0</v>
      </c>
      <c r="E949" s="17">
        <v>0</v>
      </c>
    </row>
    <row r="950" spans="4:5" x14ac:dyDescent="0.3">
      <c r="D950" s="17">
        <v>0</v>
      </c>
      <c r="E950" s="17">
        <v>0</v>
      </c>
    </row>
    <row r="951" spans="4:5" x14ac:dyDescent="0.3">
      <c r="D951" s="17">
        <v>0</v>
      </c>
      <c r="E951" s="17">
        <v>0</v>
      </c>
    </row>
    <row r="952" spans="4:5" x14ac:dyDescent="0.3">
      <c r="D952" s="17">
        <v>0</v>
      </c>
      <c r="E952" s="17">
        <v>0</v>
      </c>
    </row>
    <row r="953" spans="4:5" x14ac:dyDescent="0.3">
      <c r="D953" s="17">
        <v>0</v>
      </c>
      <c r="E953" s="17">
        <v>0</v>
      </c>
    </row>
    <row r="954" spans="4:5" x14ac:dyDescent="0.3">
      <c r="D954" s="17" cm="1">
        <f t="array" ref="D954:D981">INDEX(Feuil1!$A35:$H35,,tabloA)</f>
        <v>0</v>
      </c>
      <c r="E954" s="17" cm="1">
        <f t="array" ref="E954:E981">INDEX(Feuil1!$A35:$H35,,tabloB)</f>
        <v>0</v>
      </c>
    </row>
    <row r="955" spans="4:5" x14ac:dyDescent="0.3">
      <c r="D955" s="17">
        <v>0</v>
      </c>
      <c r="E955" s="17">
        <v>0</v>
      </c>
    </row>
    <row r="956" spans="4:5" x14ac:dyDescent="0.3">
      <c r="D956" s="17">
        <v>0</v>
      </c>
      <c r="E956" s="17">
        <v>0</v>
      </c>
    </row>
    <row r="957" spans="4:5" x14ac:dyDescent="0.3">
      <c r="D957" s="17">
        <v>0</v>
      </c>
      <c r="E957" s="17">
        <v>0</v>
      </c>
    </row>
    <row r="958" spans="4:5" x14ac:dyDescent="0.3">
      <c r="D958" s="17">
        <v>0</v>
      </c>
      <c r="E958" s="17">
        <v>0</v>
      </c>
    </row>
    <row r="959" spans="4:5" x14ac:dyDescent="0.3">
      <c r="D959" s="17">
        <v>0</v>
      </c>
      <c r="E959" s="17">
        <v>0</v>
      </c>
    </row>
    <row r="960" spans="4:5" x14ac:dyDescent="0.3">
      <c r="D960" s="17">
        <v>0</v>
      </c>
      <c r="E960" s="17">
        <v>0</v>
      </c>
    </row>
    <row r="961" spans="4:5" x14ac:dyDescent="0.3">
      <c r="D961" s="17">
        <v>0</v>
      </c>
      <c r="E961" s="17">
        <v>0</v>
      </c>
    </row>
    <row r="962" spans="4:5" x14ac:dyDescent="0.3">
      <c r="D962" s="17">
        <v>0</v>
      </c>
      <c r="E962" s="17">
        <v>0</v>
      </c>
    </row>
    <row r="963" spans="4:5" x14ac:dyDescent="0.3">
      <c r="D963" s="17">
        <v>0</v>
      </c>
      <c r="E963" s="17">
        <v>0</v>
      </c>
    </row>
    <row r="964" spans="4:5" x14ac:dyDescent="0.3">
      <c r="D964" s="17">
        <v>0</v>
      </c>
      <c r="E964" s="17">
        <v>0</v>
      </c>
    </row>
    <row r="965" spans="4:5" x14ac:dyDescent="0.3">
      <c r="D965" s="17">
        <v>0</v>
      </c>
      <c r="E965" s="17">
        <v>0</v>
      </c>
    </row>
    <row r="966" spans="4:5" x14ac:dyDescent="0.3">
      <c r="D966" s="17">
        <v>0</v>
      </c>
      <c r="E966" s="17">
        <v>0</v>
      </c>
    </row>
    <row r="967" spans="4:5" x14ac:dyDescent="0.3">
      <c r="D967" s="17">
        <v>0</v>
      </c>
      <c r="E967" s="17">
        <v>0</v>
      </c>
    </row>
    <row r="968" spans="4:5" x14ac:dyDescent="0.3">
      <c r="D968" s="17">
        <v>0</v>
      </c>
      <c r="E968" s="17">
        <v>0</v>
      </c>
    </row>
    <row r="969" spans="4:5" x14ac:dyDescent="0.3">
      <c r="D969" s="17">
        <v>0</v>
      </c>
      <c r="E969" s="17">
        <v>0</v>
      </c>
    </row>
    <row r="970" spans="4:5" x14ac:dyDescent="0.3">
      <c r="D970" s="17">
        <v>0</v>
      </c>
      <c r="E970" s="17">
        <v>0</v>
      </c>
    </row>
    <row r="971" spans="4:5" x14ac:dyDescent="0.3">
      <c r="D971" s="17">
        <v>0</v>
      </c>
      <c r="E971" s="17">
        <v>0</v>
      </c>
    </row>
    <row r="972" spans="4:5" x14ac:dyDescent="0.3">
      <c r="D972" s="17">
        <v>0</v>
      </c>
      <c r="E972" s="17">
        <v>0</v>
      </c>
    </row>
    <row r="973" spans="4:5" x14ac:dyDescent="0.3">
      <c r="D973" s="17">
        <v>0</v>
      </c>
      <c r="E973" s="17">
        <v>0</v>
      </c>
    </row>
    <row r="974" spans="4:5" x14ac:dyDescent="0.3">
      <c r="D974" s="17">
        <v>0</v>
      </c>
      <c r="E974" s="17">
        <v>0</v>
      </c>
    </row>
    <row r="975" spans="4:5" x14ac:dyDescent="0.3">
      <c r="D975" s="17">
        <v>0</v>
      </c>
      <c r="E975" s="17">
        <v>0</v>
      </c>
    </row>
    <row r="976" spans="4:5" x14ac:dyDescent="0.3">
      <c r="D976" s="17">
        <v>0</v>
      </c>
      <c r="E976" s="17">
        <v>0</v>
      </c>
    </row>
    <row r="977" spans="4:5" x14ac:dyDescent="0.3">
      <c r="D977" s="17">
        <v>0</v>
      </c>
      <c r="E977" s="17">
        <v>0</v>
      </c>
    </row>
    <row r="978" spans="4:5" x14ac:dyDescent="0.3">
      <c r="D978" s="17">
        <v>0</v>
      </c>
      <c r="E978" s="17">
        <v>0</v>
      </c>
    </row>
    <row r="979" spans="4:5" x14ac:dyDescent="0.3">
      <c r="D979" s="17">
        <v>0</v>
      </c>
      <c r="E979" s="17">
        <v>0</v>
      </c>
    </row>
    <row r="980" spans="4:5" x14ac:dyDescent="0.3">
      <c r="D980" s="17">
        <v>0</v>
      </c>
      <c r="E980" s="17">
        <v>0</v>
      </c>
    </row>
    <row r="981" spans="4:5" x14ac:dyDescent="0.3">
      <c r="D981" s="17">
        <v>0</v>
      </c>
      <c r="E981" s="17">
        <v>0</v>
      </c>
    </row>
    <row r="982" spans="4:5" x14ac:dyDescent="0.3">
      <c r="D982" s="17" t="str" cm="1">
        <f t="array" ref="D982:D1009">INDEX(Feuil1!$A36:$H36,,tabloA)</f>
        <v>BAMAKO</v>
      </c>
      <c r="E982" s="17" t="str" cm="1">
        <f t="array" ref="E982:E1009">INDEX(Feuil1!$A36:$H36,,tabloB)</f>
        <v>MOPTI</v>
      </c>
    </row>
    <row r="983" spans="4:5" x14ac:dyDescent="0.3">
      <c r="D983" s="17" t="str">
        <v>BAMAKO</v>
      </c>
      <c r="E983" s="17" t="str">
        <v>TOMBOUCTOU</v>
      </c>
    </row>
    <row r="984" spans="4:5" x14ac:dyDescent="0.3">
      <c r="D984" s="17" t="str">
        <v>BAMAKO</v>
      </c>
      <c r="E984" s="17" t="str">
        <v>GAO</v>
      </c>
    </row>
    <row r="985" spans="4:5" x14ac:dyDescent="0.3">
      <c r="D985" s="17" t="str">
        <v>BAMAKO</v>
      </c>
      <c r="E985" s="17">
        <v>0</v>
      </c>
    </row>
    <row r="986" spans="4:5" x14ac:dyDescent="0.3">
      <c r="D986" s="17" t="str">
        <v>BAMAKO</v>
      </c>
      <c r="E986" s="17">
        <v>0</v>
      </c>
    </row>
    <row r="987" spans="4:5" x14ac:dyDescent="0.3">
      <c r="D987" s="17" t="str">
        <v>BAMAKO</v>
      </c>
      <c r="E987" s="17">
        <v>0</v>
      </c>
    </row>
    <row r="988" spans="4:5" x14ac:dyDescent="0.3">
      <c r="D988" s="17" t="str">
        <v>BAMAKO</v>
      </c>
      <c r="E988" s="17">
        <v>0</v>
      </c>
    </row>
    <row r="989" spans="4:5" x14ac:dyDescent="0.3">
      <c r="D989" s="17" t="str">
        <v>MOPTI</v>
      </c>
      <c r="E989" s="17" t="str">
        <v>TOMBOUCTOU</v>
      </c>
    </row>
    <row r="990" spans="4:5" x14ac:dyDescent="0.3">
      <c r="D990" s="17" t="str">
        <v>MOPTI</v>
      </c>
      <c r="E990" s="17" t="str">
        <v>GAO</v>
      </c>
    </row>
    <row r="991" spans="4:5" x14ac:dyDescent="0.3">
      <c r="D991" s="17" t="str">
        <v>MOPTI</v>
      </c>
      <c r="E991" s="17">
        <v>0</v>
      </c>
    </row>
    <row r="992" spans="4:5" x14ac:dyDescent="0.3">
      <c r="D992" s="17" t="str">
        <v>MOPTI</v>
      </c>
      <c r="E992" s="17">
        <v>0</v>
      </c>
    </row>
    <row r="993" spans="4:5" x14ac:dyDescent="0.3">
      <c r="D993" s="17" t="str">
        <v>MOPTI</v>
      </c>
      <c r="E993" s="17">
        <v>0</v>
      </c>
    </row>
    <row r="994" spans="4:5" x14ac:dyDescent="0.3">
      <c r="D994" s="17" t="str">
        <v>MOPTI</v>
      </c>
      <c r="E994" s="17">
        <v>0</v>
      </c>
    </row>
    <row r="995" spans="4:5" x14ac:dyDescent="0.3">
      <c r="D995" s="17" t="str">
        <v>TOMBOUCTOU</v>
      </c>
      <c r="E995" s="17" t="str">
        <v>GAO</v>
      </c>
    </row>
    <row r="996" spans="4:5" x14ac:dyDescent="0.3">
      <c r="D996" s="17" t="str">
        <v>TOMBOUCTOU</v>
      </c>
      <c r="E996" s="17">
        <v>0</v>
      </c>
    </row>
    <row r="997" spans="4:5" x14ac:dyDescent="0.3">
      <c r="D997" s="17" t="str">
        <v>TOMBOUCTOU</v>
      </c>
      <c r="E997" s="17">
        <v>0</v>
      </c>
    </row>
    <row r="998" spans="4:5" x14ac:dyDescent="0.3">
      <c r="D998" s="17" t="str">
        <v>TOMBOUCTOU</v>
      </c>
      <c r="E998" s="17">
        <v>0</v>
      </c>
    </row>
    <row r="999" spans="4:5" x14ac:dyDescent="0.3">
      <c r="D999" s="17" t="str">
        <v>TOMBOUCTOU</v>
      </c>
      <c r="E999" s="17">
        <v>0</v>
      </c>
    </row>
    <row r="1000" spans="4:5" x14ac:dyDescent="0.3">
      <c r="D1000" s="17" t="str">
        <v>GAO</v>
      </c>
      <c r="E1000" s="17">
        <v>0</v>
      </c>
    </row>
    <row r="1001" spans="4:5" x14ac:dyDescent="0.3">
      <c r="D1001" s="17" t="str">
        <v>GAO</v>
      </c>
      <c r="E1001" s="17">
        <v>0</v>
      </c>
    </row>
    <row r="1002" spans="4:5" x14ac:dyDescent="0.3">
      <c r="D1002" s="17" t="str">
        <v>GAO</v>
      </c>
      <c r="E1002" s="17">
        <v>0</v>
      </c>
    </row>
    <row r="1003" spans="4:5" x14ac:dyDescent="0.3">
      <c r="D1003" s="17" t="str">
        <v>GAO</v>
      </c>
      <c r="E1003" s="17">
        <v>0</v>
      </c>
    </row>
    <row r="1004" spans="4:5" x14ac:dyDescent="0.3">
      <c r="D1004" s="17">
        <v>0</v>
      </c>
      <c r="E1004" s="17">
        <v>0</v>
      </c>
    </row>
    <row r="1005" spans="4:5" x14ac:dyDescent="0.3">
      <c r="D1005" s="17">
        <v>0</v>
      </c>
      <c r="E1005" s="17">
        <v>0</v>
      </c>
    </row>
    <row r="1006" spans="4:5" x14ac:dyDescent="0.3">
      <c r="D1006" s="17">
        <v>0</v>
      </c>
      <c r="E1006" s="17">
        <v>0</v>
      </c>
    </row>
    <row r="1007" spans="4:5" x14ac:dyDescent="0.3">
      <c r="D1007" s="17">
        <v>0</v>
      </c>
      <c r="E1007" s="17">
        <v>0</v>
      </c>
    </row>
    <row r="1008" spans="4:5" x14ac:dyDescent="0.3">
      <c r="D1008" s="17">
        <v>0</v>
      </c>
      <c r="E1008" s="17">
        <v>0</v>
      </c>
    </row>
    <row r="1009" spans="4:5" x14ac:dyDescent="0.3">
      <c r="D1009" s="17">
        <v>0</v>
      </c>
      <c r="E1009" s="17">
        <v>0</v>
      </c>
    </row>
    <row r="1010" spans="4:5" x14ac:dyDescent="0.3">
      <c r="D1010" s="17" t="str" cm="1">
        <f t="array" ref="D1010:D1037">INDEX(Feuil1!$A37:$H37,,tabloA)</f>
        <v>GAO</v>
      </c>
      <c r="E1010" s="17" t="str" cm="1">
        <f t="array" ref="E1010:E1037">INDEX(Feuil1!$A37:$H37,,tabloB)</f>
        <v>TOMBOUCTOU</v>
      </c>
    </row>
    <row r="1011" spans="4:5" x14ac:dyDescent="0.3">
      <c r="D1011" s="17" t="str">
        <v>GAO</v>
      </c>
      <c r="E1011" s="17" t="str">
        <v>MOPTI</v>
      </c>
    </row>
    <row r="1012" spans="4:5" x14ac:dyDescent="0.3">
      <c r="D1012" s="17" t="str">
        <v>GAO</v>
      </c>
      <c r="E1012" s="17" t="str">
        <v>BAMAKO</v>
      </c>
    </row>
    <row r="1013" spans="4:5" x14ac:dyDescent="0.3">
      <c r="D1013" s="17" t="str">
        <v>GAO</v>
      </c>
      <c r="E1013" s="17">
        <v>0</v>
      </c>
    </row>
    <row r="1014" spans="4:5" x14ac:dyDescent="0.3">
      <c r="D1014" s="17" t="str">
        <v>GAO</v>
      </c>
      <c r="E1014" s="17">
        <v>0</v>
      </c>
    </row>
    <row r="1015" spans="4:5" x14ac:dyDescent="0.3">
      <c r="D1015" s="17" t="str">
        <v>GAO</v>
      </c>
      <c r="E1015" s="17">
        <v>0</v>
      </c>
    </row>
    <row r="1016" spans="4:5" x14ac:dyDescent="0.3">
      <c r="D1016" s="17" t="str">
        <v>GAO</v>
      </c>
      <c r="E1016" s="17">
        <v>0</v>
      </c>
    </row>
    <row r="1017" spans="4:5" x14ac:dyDescent="0.3">
      <c r="D1017" s="17" t="str">
        <v>TOMBOUCTOU</v>
      </c>
      <c r="E1017" s="17" t="str">
        <v>MOPTI</v>
      </c>
    </row>
    <row r="1018" spans="4:5" x14ac:dyDescent="0.3">
      <c r="D1018" s="17" t="str">
        <v>TOMBOUCTOU</v>
      </c>
      <c r="E1018" s="17" t="str">
        <v>BAMAKO</v>
      </c>
    </row>
    <row r="1019" spans="4:5" x14ac:dyDescent="0.3">
      <c r="D1019" s="17" t="str">
        <v>TOMBOUCTOU</v>
      </c>
      <c r="E1019" s="17">
        <v>0</v>
      </c>
    </row>
    <row r="1020" spans="4:5" x14ac:dyDescent="0.3">
      <c r="D1020" s="17" t="str">
        <v>TOMBOUCTOU</v>
      </c>
      <c r="E1020" s="17">
        <v>0</v>
      </c>
    </row>
    <row r="1021" spans="4:5" x14ac:dyDescent="0.3">
      <c r="D1021" s="17" t="str">
        <v>TOMBOUCTOU</v>
      </c>
      <c r="E1021" s="17">
        <v>0</v>
      </c>
    </row>
    <row r="1022" spans="4:5" x14ac:dyDescent="0.3">
      <c r="D1022" s="17" t="str">
        <v>TOMBOUCTOU</v>
      </c>
      <c r="E1022" s="17">
        <v>0</v>
      </c>
    </row>
    <row r="1023" spans="4:5" x14ac:dyDescent="0.3">
      <c r="D1023" s="17" t="str">
        <v>MOPTI</v>
      </c>
      <c r="E1023" s="17" t="str">
        <v>BAMAKO</v>
      </c>
    </row>
    <row r="1024" spans="4:5" x14ac:dyDescent="0.3">
      <c r="D1024" s="17" t="str">
        <v>MOPTI</v>
      </c>
      <c r="E1024" s="17">
        <v>0</v>
      </c>
    </row>
    <row r="1025" spans="4:5" x14ac:dyDescent="0.3">
      <c r="D1025" s="17" t="str">
        <v>MOPTI</v>
      </c>
      <c r="E1025" s="17">
        <v>0</v>
      </c>
    </row>
    <row r="1026" spans="4:5" x14ac:dyDescent="0.3">
      <c r="D1026" s="17" t="str">
        <v>MOPTI</v>
      </c>
      <c r="E1026" s="17">
        <v>0</v>
      </c>
    </row>
    <row r="1027" spans="4:5" x14ac:dyDescent="0.3">
      <c r="D1027" s="17" t="str">
        <v>MOPTI</v>
      </c>
      <c r="E1027" s="17">
        <v>0</v>
      </c>
    </row>
    <row r="1028" spans="4:5" x14ac:dyDescent="0.3">
      <c r="D1028" s="17" t="str">
        <v>BAMAKO</v>
      </c>
      <c r="E1028" s="17">
        <v>0</v>
      </c>
    </row>
    <row r="1029" spans="4:5" x14ac:dyDescent="0.3">
      <c r="D1029" s="17" t="str">
        <v>BAMAKO</v>
      </c>
      <c r="E1029" s="17">
        <v>0</v>
      </c>
    </row>
    <row r="1030" spans="4:5" x14ac:dyDescent="0.3">
      <c r="D1030" s="17" t="str">
        <v>BAMAKO</v>
      </c>
      <c r="E1030" s="17">
        <v>0</v>
      </c>
    </row>
    <row r="1031" spans="4:5" x14ac:dyDescent="0.3">
      <c r="D1031" s="17" t="str">
        <v>BAMAKO</v>
      </c>
      <c r="E1031" s="17">
        <v>0</v>
      </c>
    </row>
    <row r="1032" spans="4:5" x14ac:dyDescent="0.3">
      <c r="D1032" s="17">
        <v>0</v>
      </c>
      <c r="E1032" s="17">
        <v>0</v>
      </c>
    </row>
    <row r="1033" spans="4:5" x14ac:dyDescent="0.3">
      <c r="D1033" s="17">
        <v>0</v>
      </c>
      <c r="E1033" s="17">
        <v>0</v>
      </c>
    </row>
    <row r="1034" spans="4:5" x14ac:dyDescent="0.3">
      <c r="D1034" s="17">
        <v>0</v>
      </c>
      <c r="E1034" s="17">
        <v>0</v>
      </c>
    </row>
    <row r="1035" spans="4:5" x14ac:dyDescent="0.3">
      <c r="D1035" s="17">
        <v>0</v>
      </c>
      <c r="E1035" s="17">
        <v>0</v>
      </c>
    </row>
    <row r="1036" spans="4:5" x14ac:dyDescent="0.3">
      <c r="D1036" s="17">
        <v>0</v>
      </c>
      <c r="E1036" s="17">
        <v>0</v>
      </c>
    </row>
    <row r="1037" spans="4:5" x14ac:dyDescent="0.3">
      <c r="D1037" s="17">
        <v>0</v>
      </c>
      <c r="E1037" s="17">
        <v>0</v>
      </c>
    </row>
    <row r="1038" spans="4:5" x14ac:dyDescent="0.3">
      <c r="D1038" s="17" t="str" cm="1">
        <f t="array" ref="D1038:D1065">INDEX(Feuil1!$A38:$H38,,tabloA)</f>
        <v>BAMAKO</v>
      </c>
      <c r="E1038" s="17" t="str" cm="1">
        <f t="array" ref="E1038:E1065">INDEX(Feuil1!$A38:$H38,,tabloB)</f>
        <v>TOMBOUCTOU</v>
      </c>
    </row>
    <row r="1039" spans="4:5" x14ac:dyDescent="0.3">
      <c r="D1039" s="17" t="str">
        <v>BAMAKO</v>
      </c>
      <c r="E1039" s="17" t="str">
        <v>BAMAKO</v>
      </c>
    </row>
    <row r="1040" spans="4:5" x14ac:dyDescent="0.3">
      <c r="D1040" s="17" t="str">
        <v>BAMAKO</v>
      </c>
      <c r="E1040" s="17">
        <v>0</v>
      </c>
    </row>
    <row r="1041" spans="4:5" x14ac:dyDescent="0.3">
      <c r="D1041" s="17" t="str">
        <v>BAMAKO</v>
      </c>
      <c r="E1041" s="17">
        <v>0</v>
      </c>
    </row>
    <row r="1042" spans="4:5" x14ac:dyDescent="0.3">
      <c r="D1042" s="17" t="str">
        <v>BAMAKO</v>
      </c>
      <c r="E1042" s="17">
        <v>0</v>
      </c>
    </row>
    <row r="1043" spans="4:5" x14ac:dyDescent="0.3">
      <c r="D1043" s="17" t="str">
        <v>BAMAKO</v>
      </c>
      <c r="E1043" s="17">
        <v>0</v>
      </c>
    </row>
    <row r="1044" spans="4:5" x14ac:dyDescent="0.3">
      <c r="D1044" s="17" t="str">
        <v>BAMAKO</v>
      </c>
      <c r="E1044" s="17">
        <v>0</v>
      </c>
    </row>
    <row r="1045" spans="4:5" x14ac:dyDescent="0.3">
      <c r="D1045" s="17" t="str">
        <v>TOMBOUCTOU</v>
      </c>
      <c r="E1045" s="17" t="str">
        <v>BAMAKO</v>
      </c>
    </row>
    <row r="1046" spans="4:5" x14ac:dyDescent="0.3">
      <c r="D1046" s="17" t="str">
        <v>TOMBOUCTOU</v>
      </c>
      <c r="E1046" s="17">
        <v>0</v>
      </c>
    </row>
    <row r="1047" spans="4:5" x14ac:dyDescent="0.3">
      <c r="D1047" s="17" t="str">
        <v>TOMBOUCTOU</v>
      </c>
      <c r="E1047" s="17">
        <v>0</v>
      </c>
    </row>
    <row r="1048" spans="4:5" x14ac:dyDescent="0.3">
      <c r="D1048" s="17" t="str">
        <v>TOMBOUCTOU</v>
      </c>
      <c r="E1048" s="17">
        <v>0</v>
      </c>
    </row>
    <row r="1049" spans="4:5" x14ac:dyDescent="0.3">
      <c r="D1049" s="17" t="str">
        <v>TOMBOUCTOU</v>
      </c>
      <c r="E1049" s="17">
        <v>0</v>
      </c>
    </row>
    <row r="1050" spans="4:5" x14ac:dyDescent="0.3">
      <c r="D1050" s="17" t="str">
        <v>TOMBOUCTOU</v>
      </c>
      <c r="E1050" s="17">
        <v>0</v>
      </c>
    </row>
    <row r="1051" spans="4:5" x14ac:dyDescent="0.3">
      <c r="D1051" s="17" t="str">
        <v>BAMAKO</v>
      </c>
      <c r="E1051" s="17">
        <v>0</v>
      </c>
    </row>
    <row r="1052" spans="4:5" x14ac:dyDescent="0.3">
      <c r="D1052" s="17" t="str">
        <v>BAMAKO</v>
      </c>
      <c r="E1052" s="17">
        <v>0</v>
      </c>
    </row>
    <row r="1053" spans="4:5" x14ac:dyDescent="0.3">
      <c r="D1053" s="17" t="str">
        <v>BAMAKO</v>
      </c>
      <c r="E1053" s="17">
        <v>0</v>
      </c>
    </row>
    <row r="1054" spans="4:5" x14ac:dyDescent="0.3">
      <c r="D1054" s="17" t="str">
        <v>BAMAKO</v>
      </c>
      <c r="E1054" s="17">
        <v>0</v>
      </c>
    </row>
    <row r="1055" spans="4:5" x14ac:dyDescent="0.3">
      <c r="D1055" s="17" t="str">
        <v>BAMAKO</v>
      </c>
      <c r="E1055" s="17">
        <v>0</v>
      </c>
    </row>
    <row r="1056" spans="4:5" x14ac:dyDescent="0.3">
      <c r="D1056" s="17">
        <v>0</v>
      </c>
      <c r="E1056" s="17">
        <v>0</v>
      </c>
    </row>
    <row r="1057" spans="4:5" x14ac:dyDescent="0.3">
      <c r="D1057" s="17">
        <v>0</v>
      </c>
      <c r="E1057" s="17">
        <v>0</v>
      </c>
    </row>
    <row r="1058" spans="4:5" x14ac:dyDescent="0.3">
      <c r="D1058" s="17">
        <v>0</v>
      </c>
      <c r="E1058" s="17">
        <v>0</v>
      </c>
    </row>
    <row r="1059" spans="4:5" x14ac:dyDescent="0.3">
      <c r="D1059" s="17">
        <v>0</v>
      </c>
      <c r="E1059" s="17">
        <v>0</v>
      </c>
    </row>
    <row r="1060" spans="4:5" x14ac:dyDescent="0.3">
      <c r="D1060" s="17">
        <v>0</v>
      </c>
      <c r="E1060" s="17">
        <v>0</v>
      </c>
    </row>
    <row r="1061" spans="4:5" x14ac:dyDescent="0.3">
      <c r="D1061" s="17">
        <v>0</v>
      </c>
      <c r="E1061" s="17">
        <v>0</v>
      </c>
    </row>
    <row r="1062" spans="4:5" x14ac:dyDescent="0.3">
      <c r="D1062" s="17">
        <v>0</v>
      </c>
      <c r="E1062" s="17">
        <v>0</v>
      </c>
    </row>
    <row r="1063" spans="4:5" x14ac:dyDescent="0.3">
      <c r="D1063" s="17">
        <v>0</v>
      </c>
      <c r="E1063" s="17">
        <v>0</v>
      </c>
    </row>
    <row r="1064" spans="4:5" x14ac:dyDescent="0.3">
      <c r="D1064" s="17">
        <v>0</v>
      </c>
      <c r="E1064" s="17">
        <v>0</v>
      </c>
    </row>
    <row r="1065" spans="4:5" x14ac:dyDescent="0.3">
      <c r="D1065" s="17">
        <v>0</v>
      </c>
      <c r="E1065" s="17">
        <v>0</v>
      </c>
    </row>
    <row r="1066" spans="4:5" x14ac:dyDescent="0.3">
      <c r="D1066" s="17" t="str" cm="1">
        <f t="array" ref="D1066:D1093">INDEX(Feuil1!$A39:$H39,,tabloA)</f>
        <v>BAMAKO</v>
      </c>
      <c r="E1066" s="17" t="str" cm="1">
        <f t="array" ref="E1066:E1093">INDEX(Feuil1!$A39:$H39,,tabloB)</f>
        <v>KAYES</v>
      </c>
    </row>
    <row r="1067" spans="4:5" x14ac:dyDescent="0.3">
      <c r="D1067" s="17" t="str">
        <v>BAMAKO</v>
      </c>
      <c r="E1067" s="17" t="str">
        <v>BAMAKO</v>
      </c>
    </row>
    <row r="1068" spans="4:5" x14ac:dyDescent="0.3">
      <c r="D1068" s="17" t="str">
        <v>BAMAKO</v>
      </c>
      <c r="E1068" s="17">
        <v>0</v>
      </c>
    </row>
    <row r="1069" spans="4:5" x14ac:dyDescent="0.3">
      <c r="D1069" s="17" t="str">
        <v>BAMAKO</v>
      </c>
      <c r="E1069" s="17">
        <v>0</v>
      </c>
    </row>
    <row r="1070" spans="4:5" x14ac:dyDescent="0.3">
      <c r="D1070" s="17" t="str">
        <v>BAMAKO</v>
      </c>
      <c r="E1070" s="17">
        <v>0</v>
      </c>
    </row>
    <row r="1071" spans="4:5" x14ac:dyDescent="0.3">
      <c r="D1071" s="17" t="str">
        <v>BAMAKO</v>
      </c>
      <c r="E1071" s="17">
        <v>0</v>
      </c>
    </row>
    <row r="1072" spans="4:5" x14ac:dyDescent="0.3">
      <c r="D1072" s="17" t="str">
        <v>BAMAKO</v>
      </c>
      <c r="E1072" s="17">
        <v>0</v>
      </c>
    </row>
    <row r="1073" spans="4:5" x14ac:dyDescent="0.3">
      <c r="D1073" s="17" t="str">
        <v>KAYES</v>
      </c>
      <c r="E1073" s="17" t="str">
        <v>BAMAKO</v>
      </c>
    </row>
    <row r="1074" spans="4:5" x14ac:dyDescent="0.3">
      <c r="D1074" s="17" t="str">
        <v>KAYES</v>
      </c>
      <c r="E1074" s="17">
        <v>0</v>
      </c>
    </row>
    <row r="1075" spans="4:5" x14ac:dyDescent="0.3">
      <c r="D1075" s="17" t="str">
        <v>KAYES</v>
      </c>
      <c r="E1075" s="17">
        <v>0</v>
      </c>
    </row>
    <row r="1076" spans="4:5" x14ac:dyDescent="0.3">
      <c r="D1076" s="17" t="str">
        <v>KAYES</v>
      </c>
      <c r="E1076" s="17">
        <v>0</v>
      </c>
    </row>
    <row r="1077" spans="4:5" x14ac:dyDescent="0.3">
      <c r="D1077" s="17" t="str">
        <v>KAYES</v>
      </c>
      <c r="E1077" s="17">
        <v>0</v>
      </c>
    </row>
    <row r="1078" spans="4:5" x14ac:dyDescent="0.3">
      <c r="D1078" s="17" t="str">
        <v>KAYES</v>
      </c>
      <c r="E1078" s="17">
        <v>0</v>
      </c>
    </row>
    <row r="1079" spans="4:5" x14ac:dyDescent="0.3">
      <c r="D1079" s="17" t="str">
        <v>BAMAKO</v>
      </c>
      <c r="E1079" s="17">
        <v>0</v>
      </c>
    </row>
    <row r="1080" spans="4:5" x14ac:dyDescent="0.3">
      <c r="D1080" s="17" t="str">
        <v>BAMAKO</v>
      </c>
      <c r="E1080" s="17">
        <v>0</v>
      </c>
    </row>
    <row r="1081" spans="4:5" x14ac:dyDescent="0.3">
      <c r="D1081" s="17" t="str">
        <v>BAMAKO</v>
      </c>
      <c r="E1081" s="17">
        <v>0</v>
      </c>
    </row>
    <row r="1082" spans="4:5" x14ac:dyDescent="0.3">
      <c r="D1082" s="17" t="str">
        <v>BAMAKO</v>
      </c>
      <c r="E1082" s="17">
        <v>0</v>
      </c>
    </row>
    <row r="1083" spans="4:5" x14ac:dyDescent="0.3">
      <c r="D1083" s="17" t="str">
        <v>BAMAKO</v>
      </c>
      <c r="E1083" s="17">
        <v>0</v>
      </c>
    </row>
    <row r="1084" spans="4:5" x14ac:dyDescent="0.3">
      <c r="D1084" s="17">
        <v>0</v>
      </c>
      <c r="E1084" s="17">
        <v>0</v>
      </c>
    </row>
    <row r="1085" spans="4:5" x14ac:dyDescent="0.3">
      <c r="D1085" s="17">
        <v>0</v>
      </c>
      <c r="E1085" s="17">
        <v>0</v>
      </c>
    </row>
    <row r="1086" spans="4:5" x14ac:dyDescent="0.3">
      <c r="D1086" s="17">
        <v>0</v>
      </c>
      <c r="E1086" s="17">
        <v>0</v>
      </c>
    </row>
    <row r="1087" spans="4:5" x14ac:dyDescent="0.3">
      <c r="D1087" s="17">
        <v>0</v>
      </c>
      <c r="E1087" s="17">
        <v>0</v>
      </c>
    </row>
    <row r="1088" spans="4:5" x14ac:dyDescent="0.3">
      <c r="D1088" s="17">
        <v>0</v>
      </c>
      <c r="E1088" s="17">
        <v>0</v>
      </c>
    </row>
    <row r="1089" spans="4:5" x14ac:dyDescent="0.3">
      <c r="D1089" s="17">
        <v>0</v>
      </c>
      <c r="E1089" s="17">
        <v>0</v>
      </c>
    </row>
    <row r="1090" spans="4:5" x14ac:dyDescent="0.3">
      <c r="D1090" s="17">
        <v>0</v>
      </c>
      <c r="E1090" s="17">
        <v>0</v>
      </c>
    </row>
    <row r="1091" spans="4:5" x14ac:dyDescent="0.3">
      <c r="D1091" s="17">
        <v>0</v>
      </c>
      <c r="E1091" s="17">
        <v>0</v>
      </c>
    </row>
    <row r="1092" spans="4:5" x14ac:dyDescent="0.3">
      <c r="D1092" s="17">
        <v>0</v>
      </c>
      <c r="E1092" s="17">
        <v>0</v>
      </c>
    </row>
    <row r="1093" spans="4:5" x14ac:dyDescent="0.3">
      <c r="D1093" s="17">
        <v>0</v>
      </c>
      <c r="E1093" s="17">
        <v>0</v>
      </c>
    </row>
    <row r="1094" spans="4:5" x14ac:dyDescent="0.3">
      <c r="D1094" s="17" cm="1">
        <f t="array" ref="D1094:D1121">INDEX(Feuil1!$A40:$H40,,tabloA)</f>
        <v>0</v>
      </c>
      <c r="E1094" s="17" cm="1">
        <f t="array" ref="E1094:E1121">INDEX(Feuil1!$A40:$H40,,tabloB)</f>
        <v>0</v>
      </c>
    </row>
    <row r="1095" spans="4:5" x14ac:dyDescent="0.3">
      <c r="D1095" s="17">
        <v>0</v>
      </c>
      <c r="E1095" s="17">
        <v>0</v>
      </c>
    </row>
    <row r="1096" spans="4:5" x14ac:dyDescent="0.3">
      <c r="D1096" s="17">
        <v>0</v>
      </c>
      <c r="E1096" s="17">
        <v>0</v>
      </c>
    </row>
    <row r="1097" spans="4:5" x14ac:dyDescent="0.3">
      <c r="D1097" s="17">
        <v>0</v>
      </c>
      <c r="E1097" s="17">
        <v>0</v>
      </c>
    </row>
    <row r="1098" spans="4:5" x14ac:dyDescent="0.3">
      <c r="D1098" s="17">
        <v>0</v>
      </c>
      <c r="E1098" s="17">
        <v>0</v>
      </c>
    </row>
    <row r="1099" spans="4:5" x14ac:dyDescent="0.3">
      <c r="D1099" s="17">
        <v>0</v>
      </c>
      <c r="E1099" s="17">
        <v>0</v>
      </c>
    </row>
    <row r="1100" spans="4:5" x14ac:dyDescent="0.3">
      <c r="D1100" s="17">
        <v>0</v>
      </c>
      <c r="E1100" s="17">
        <v>0</v>
      </c>
    </row>
    <row r="1101" spans="4:5" x14ac:dyDescent="0.3">
      <c r="D1101" s="17">
        <v>0</v>
      </c>
      <c r="E1101" s="17">
        <v>0</v>
      </c>
    </row>
    <row r="1102" spans="4:5" x14ac:dyDescent="0.3">
      <c r="D1102" s="17">
        <v>0</v>
      </c>
      <c r="E1102" s="17">
        <v>0</v>
      </c>
    </row>
    <row r="1103" spans="4:5" x14ac:dyDescent="0.3">
      <c r="D1103" s="17">
        <v>0</v>
      </c>
      <c r="E1103" s="17">
        <v>0</v>
      </c>
    </row>
    <row r="1104" spans="4:5" x14ac:dyDescent="0.3">
      <c r="D1104" s="17">
        <v>0</v>
      </c>
      <c r="E1104" s="17">
        <v>0</v>
      </c>
    </row>
    <row r="1105" spans="4:5" x14ac:dyDescent="0.3">
      <c r="D1105" s="17">
        <v>0</v>
      </c>
      <c r="E1105" s="17">
        <v>0</v>
      </c>
    </row>
    <row r="1106" spans="4:5" x14ac:dyDescent="0.3">
      <c r="D1106" s="17">
        <v>0</v>
      </c>
      <c r="E1106" s="17">
        <v>0</v>
      </c>
    </row>
    <row r="1107" spans="4:5" x14ac:dyDescent="0.3">
      <c r="D1107" s="17">
        <v>0</v>
      </c>
      <c r="E1107" s="17">
        <v>0</v>
      </c>
    </row>
    <row r="1108" spans="4:5" x14ac:dyDescent="0.3">
      <c r="D1108" s="17">
        <v>0</v>
      </c>
      <c r="E1108" s="17">
        <v>0</v>
      </c>
    </row>
    <row r="1109" spans="4:5" x14ac:dyDescent="0.3">
      <c r="D1109" s="17">
        <v>0</v>
      </c>
      <c r="E1109" s="17">
        <v>0</v>
      </c>
    </row>
    <row r="1110" spans="4:5" x14ac:dyDescent="0.3">
      <c r="D1110" s="17">
        <v>0</v>
      </c>
      <c r="E1110" s="17">
        <v>0</v>
      </c>
    </row>
    <row r="1111" spans="4:5" x14ac:dyDescent="0.3">
      <c r="D1111" s="17">
        <v>0</v>
      </c>
      <c r="E1111" s="17">
        <v>0</v>
      </c>
    </row>
    <row r="1112" spans="4:5" x14ac:dyDescent="0.3">
      <c r="D1112" s="17">
        <v>0</v>
      </c>
      <c r="E1112" s="17">
        <v>0</v>
      </c>
    </row>
    <row r="1113" spans="4:5" x14ac:dyDescent="0.3">
      <c r="D1113" s="17">
        <v>0</v>
      </c>
      <c r="E1113" s="17">
        <v>0</v>
      </c>
    </row>
    <row r="1114" spans="4:5" x14ac:dyDescent="0.3">
      <c r="D1114" s="17">
        <v>0</v>
      </c>
      <c r="E1114" s="17">
        <v>0</v>
      </c>
    </row>
    <row r="1115" spans="4:5" x14ac:dyDescent="0.3">
      <c r="D1115" s="17">
        <v>0</v>
      </c>
      <c r="E1115" s="17">
        <v>0</v>
      </c>
    </row>
    <row r="1116" spans="4:5" x14ac:dyDescent="0.3">
      <c r="D1116" s="17">
        <v>0</v>
      </c>
      <c r="E1116" s="17">
        <v>0</v>
      </c>
    </row>
    <row r="1117" spans="4:5" x14ac:dyDescent="0.3">
      <c r="D1117" s="17">
        <v>0</v>
      </c>
      <c r="E1117" s="17">
        <v>0</v>
      </c>
    </row>
    <row r="1118" spans="4:5" x14ac:dyDescent="0.3">
      <c r="D1118" s="17">
        <v>0</v>
      </c>
      <c r="E1118" s="17">
        <v>0</v>
      </c>
    </row>
    <row r="1119" spans="4:5" x14ac:dyDescent="0.3">
      <c r="D1119" s="17">
        <v>0</v>
      </c>
      <c r="E1119" s="17">
        <v>0</v>
      </c>
    </row>
    <row r="1120" spans="4:5" x14ac:dyDescent="0.3">
      <c r="D1120" s="17">
        <v>0</v>
      </c>
      <c r="E1120" s="17">
        <v>0</v>
      </c>
    </row>
    <row r="1121" spans="4:5" x14ac:dyDescent="0.3">
      <c r="D1121" s="17">
        <v>0</v>
      </c>
      <c r="E1121" s="17">
        <v>0</v>
      </c>
    </row>
    <row r="1122" spans="4:5" x14ac:dyDescent="0.3">
      <c r="D1122" s="17" cm="1">
        <f t="array" ref="D1122:D1149">INDEX(Feuil1!$A41:$H41,,tabloA)</f>
        <v>0</v>
      </c>
      <c r="E1122" s="17" cm="1">
        <f t="array" ref="E1122:E1149">INDEX(Feuil1!$A41:$H41,,tabloB)</f>
        <v>0</v>
      </c>
    </row>
    <row r="1123" spans="4:5" x14ac:dyDescent="0.3">
      <c r="D1123" s="17">
        <v>0</v>
      </c>
      <c r="E1123" s="17">
        <v>0</v>
      </c>
    </row>
    <row r="1124" spans="4:5" x14ac:dyDescent="0.3">
      <c r="D1124" s="17">
        <v>0</v>
      </c>
      <c r="E1124" s="17">
        <v>0</v>
      </c>
    </row>
    <row r="1125" spans="4:5" x14ac:dyDescent="0.3">
      <c r="D1125" s="17">
        <v>0</v>
      </c>
      <c r="E1125" s="17">
        <v>0</v>
      </c>
    </row>
    <row r="1126" spans="4:5" x14ac:dyDescent="0.3">
      <c r="D1126" s="17">
        <v>0</v>
      </c>
      <c r="E1126" s="17">
        <v>0</v>
      </c>
    </row>
    <row r="1127" spans="4:5" x14ac:dyDescent="0.3">
      <c r="D1127" s="17">
        <v>0</v>
      </c>
      <c r="E1127" s="17">
        <v>0</v>
      </c>
    </row>
    <row r="1128" spans="4:5" x14ac:dyDescent="0.3">
      <c r="D1128" s="17">
        <v>0</v>
      </c>
      <c r="E1128" s="17">
        <v>0</v>
      </c>
    </row>
    <row r="1129" spans="4:5" x14ac:dyDescent="0.3">
      <c r="D1129" s="17">
        <v>0</v>
      </c>
      <c r="E1129" s="17">
        <v>0</v>
      </c>
    </row>
    <row r="1130" spans="4:5" x14ac:dyDescent="0.3">
      <c r="D1130" s="17">
        <v>0</v>
      </c>
      <c r="E1130" s="17">
        <v>0</v>
      </c>
    </row>
    <row r="1131" spans="4:5" x14ac:dyDescent="0.3">
      <c r="D1131" s="17">
        <v>0</v>
      </c>
      <c r="E1131" s="17">
        <v>0</v>
      </c>
    </row>
    <row r="1132" spans="4:5" x14ac:dyDescent="0.3">
      <c r="D1132" s="17">
        <v>0</v>
      </c>
      <c r="E1132" s="17">
        <v>0</v>
      </c>
    </row>
    <row r="1133" spans="4:5" x14ac:dyDescent="0.3">
      <c r="D1133" s="17">
        <v>0</v>
      </c>
      <c r="E1133" s="17">
        <v>0</v>
      </c>
    </row>
    <row r="1134" spans="4:5" x14ac:dyDescent="0.3">
      <c r="D1134" s="17">
        <v>0</v>
      </c>
      <c r="E1134" s="17">
        <v>0</v>
      </c>
    </row>
    <row r="1135" spans="4:5" x14ac:dyDescent="0.3">
      <c r="D1135" s="17">
        <v>0</v>
      </c>
      <c r="E1135" s="17">
        <v>0</v>
      </c>
    </row>
    <row r="1136" spans="4:5" x14ac:dyDescent="0.3">
      <c r="D1136" s="17">
        <v>0</v>
      </c>
      <c r="E1136" s="17">
        <v>0</v>
      </c>
    </row>
    <row r="1137" spans="4:5" x14ac:dyDescent="0.3">
      <c r="D1137" s="17">
        <v>0</v>
      </c>
      <c r="E1137" s="17">
        <v>0</v>
      </c>
    </row>
    <row r="1138" spans="4:5" x14ac:dyDescent="0.3">
      <c r="D1138" s="17">
        <v>0</v>
      </c>
      <c r="E1138" s="17">
        <v>0</v>
      </c>
    </row>
    <row r="1139" spans="4:5" x14ac:dyDescent="0.3">
      <c r="D1139" s="17">
        <v>0</v>
      </c>
      <c r="E1139" s="17">
        <v>0</v>
      </c>
    </row>
    <row r="1140" spans="4:5" x14ac:dyDescent="0.3">
      <c r="D1140" s="17">
        <v>0</v>
      </c>
      <c r="E1140" s="17">
        <v>0</v>
      </c>
    </row>
    <row r="1141" spans="4:5" x14ac:dyDescent="0.3">
      <c r="D1141" s="17">
        <v>0</v>
      </c>
      <c r="E1141" s="17">
        <v>0</v>
      </c>
    </row>
    <row r="1142" spans="4:5" x14ac:dyDescent="0.3">
      <c r="D1142" s="17">
        <v>0</v>
      </c>
      <c r="E1142" s="17">
        <v>0</v>
      </c>
    </row>
    <row r="1143" spans="4:5" x14ac:dyDescent="0.3">
      <c r="D1143" s="17">
        <v>0</v>
      </c>
      <c r="E1143" s="17">
        <v>0</v>
      </c>
    </row>
    <row r="1144" spans="4:5" x14ac:dyDescent="0.3">
      <c r="D1144" s="17">
        <v>0</v>
      </c>
      <c r="E1144" s="17">
        <v>0</v>
      </c>
    </row>
    <row r="1145" spans="4:5" x14ac:dyDescent="0.3">
      <c r="D1145" s="17">
        <v>0</v>
      </c>
      <c r="E1145" s="17">
        <v>0</v>
      </c>
    </row>
    <row r="1146" spans="4:5" x14ac:dyDescent="0.3">
      <c r="D1146" s="17">
        <v>0</v>
      </c>
      <c r="E1146" s="17">
        <v>0</v>
      </c>
    </row>
    <row r="1147" spans="4:5" x14ac:dyDescent="0.3">
      <c r="D1147" s="17">
        <v>0</v>
      </c>
      <c r="E1147" s="17">
        <v>0</v>
      </c>
    </row>
    <row r="1148" spans="4:5" x14ac:dyDescent="0.3">
      <c r="D1148" s="17">
        <v>0</v>
      </c>
      <c r="E1148" s="17">
        <v>0</v>
      </c>
    </row>
    <row r="1149" spans="4:5" x14ac:dyDescent="0.3">
      <c r="D1149" s="17">
        <v>0</v>
      </c>
      <c r="E1149" s="17">
        <v>0</v>
      </c>
    </row>
    <row r="1150" spans="4:5" x14ac:dyDescent="0.3">
      <c r="D1150" s="17" cm="1">
        <f t="array" ref="D1150:D1177">INDEX(Feuil1!$A42:$H42,,tabloA)</f>
        <v>0</v>
      </c>
      <c r="E1150" s="17" cm="1">
        <f t="array" ref="E1150:E1177">INDEX(Feuil1!$A42:$H42,,tabloB)</f>
        <v>0</v>
      </c>
    </row>
    <row r="1151" spans="4:5" x14ac:dyDescent="0.3">
      <c r="D1151" s="17">
        <v>0</v>
      </c>
      <c r="E1151" s="17">
        <v>0</v>
      </c>
    </row>
    <row r="1152" spans="4:5" x14ac:dyDescent="0.3">
      <c r="D1152" s="17">
        <v>0</v>
      </c>
      <c r="E1152" s="17">
        <v>0</v>
      </c>
    </row>
    <row r="1153" spans="4:5" x14ac:dyDescent="0.3">
      <c r="D1153" s="17">
        <v>0</v>
      </c>
      <c r="E1153" s="17">
        <v>0</v>
      </c>
    </row>
    <row r="1154" spans="4:5" x14ac:dyDescent="0.3">
      <c r="D1154" s="17">
        <v>0</v>
      </c>
      <c r="E1154" s="17">
        <v>0</v>
      </c>
    </row>
    <row r="1155" spans="4:5" x14ac:dyDescent="0.3">
      <c r="D1155" s="17">
        <v>0</v>
      </c>
      <c r="E1155" s="17">
        <v>0</v>
      </c>
    </row>
    <row r="1156" spans="4:5" x14ac:dyDescent="0.3">
      <c r="D1156" s="17">
        <v>0</v>
      </c>
      <c r="E1156" s="17">
        <v>0</v>
      </c>
    </row>
    <row r="1157" spans="4:5" x14ac:dyDescent="0.3">
      <c r="D1157" s="17">
        <v>0</v>
      </c>
      <c r="E1157" s="17">
        <v>0</v>
      </c>
    </row>
    <row r="1158" spans="4:5" x14ac:dyDescent="0.3">
      <c r="D1158" s="17">
        <v>0</v>
      </c>
      <c r="E1158" s="17">
        <v>0</v>
      </c>
    </row>
    <row r="1159" spans="4:5" x14ac:dyDescent="0.3">
      <c r="D1159" s="17">
        <v>0</v>
      </c>
      <c r="E1159" s="17">
        <v>0</v>
      </c>
    </row>
    <row r="1160" spans="4:5" x14ac:dyDescent="0.3">
      <c r="D1160" s="17">
        <v>0</v>
      </c>
      <c r="E1160" s="17">
        <v>0</v>
      </c>
    </row>
    <row r="1161" spans="4:5" x14ac:dyDescent="0.3">
      <c r="D1161" s="17">
        <v>0</v>
      </c>
      <c r="E1161" s="17">
        <v>0</v>
      </c>
    </row>
    <row r="1162" spans="4:5" x14ac:dyDescent="0.3">
      <c r="D1162" s="17">
        <v>0</v>
      </c>
      <c r="E1162" s="17">
        <v>0</v>
      </c>
    </row>
    <row r="1163" spans="4:5" x14ac:dyDescent="0.3">
      <c r="D1163" s="17">
        <v>0</v>
      </c>
      <c r="E1163" s="17">
        <v>0</v>
      </c>
    </row>
    <row r="1164" spans="4:5" x14ac:dyDescent="0.3">
      <c r="D1164" s="17">
        <v>0</v>
      </c>
      <c r="E1164" s="17">
        <v>0</v>
      </c>
    </row>
    <row r="1165" spans="4:5" x14ac:dyDescent="0.3">
      <c r="D1165" s="17">
        <v>0</v>
      </c>
      <c r="E1165" s="17">
        <v>0</v>
      </c>
    </row>
    <row r="1166" spans="4:5" x14ac:dyDescent="0.3">
      <c r="D1166" s="17">
        <v>0</v>
      </c>
      <c r="E1166" s="17">
        <v>0</v>
      </c>
    </row>
    <row r="1167" spans="4:5" x14ac:dyDescent="0.3">
      <c r="D1167" s="17">
        <v>0</v>
      </c>
      <c r="E1167" s="17">
        <v>0</v>
      </c>
    </row>
    <row r="1168" spans="4:5" x14ac:dyDescent="0.3">
      <c r="D1168" s="17">
        <v>0</v>
      </c>
      <c r="E1168" s="17">
        <v>0</v>
      </c>
    </row>
    <row r="1169" spans="4:5" x14ac:dyDescent="0.3">
      <c r="D1169" s="17">
        <v>0</v>
      </c>
      <c r="E1169" s="17">
        <v>0</v>
      </c>
    </row>
    <row r="1170" spans="4:5" x14ac:dyDescent="0.3">
      <c r="D1170" s="17">
        <v>0</v>
      </c>
      <c r="E1170" s="17">
        <v>0</v>
      </c>
    </row>
    <row r="1171" spans="4:5" x14ac:dyDescent="0.3">
      <c r="D1171" s="17">
        <v>0</v>
      </c>
      <c r="E1171" s="17">
        <v>0</v>
      </c>
    </row>
    <row r="1172" spans="4:5" x14ac:dyDescent="0.3">
      <c r="D1172" s="17">
        <v>0</v>
      </c>
      <c r="E1172" s="17">
        <v>0</v>
      </c>
    </row>
    <row r="1173" spans="4:5" x14ac:dyDescent="0.3">
      <c r="D1173" s="17">
        <v>0</v>
      </c>
      <c r="E1173" s="17">
        <v>0</v>
      </c>
    </row>
    <row r="1174" spans="4:5" x14ac:dyDescent="0.3">
      <c r="D1174" s="17">
        <v>0</v>
      </c>
      <c r="E1174" s="17">
        <v>0</v>
      </c>
    </row>
    <row r="1175" spans="4:5" x14ac:dyDescent="0.3">
      <c r="D1175" s="17">
        <v>0</v>
      </c>
      <c r="E1175" s="17">
        <v>0</v>
      </c>
    </row>
    <row r="1176" spans="4:5" x14ac:dyDescent="0.3">
      <c r="D1176" s="17">
        <v>0</v>
      </c>
      <c r="E1176" s="17">
        <v>0</v>
      </c>
    </row>
    <row r="1177" spans="4:5" x14ac:dyDescent="0.3">
      <c r="D1177" s="17">
        <v>0</v>
      </c>
      <c r="E1177" s="17">
        <v>0</v>
      </c>
    </row>
    <row r="1178" spans="4:5" x14ac:dyDescent="0.3">
      <c r="D1178" s="17" cm="1">
        <f t="array" ref="D1178:D1205">INDEX(Feuil1!$A43:$H43,,tabloA)</f>
        <v>0</v>
      </c>
      <c r="E1178" s="17" cm="1">
        <f t="array" ref="E1178:E1205">INDEX(Feuil1!$A43:$H43,,tabloB)</f>
        <v>0</v>
      </c>
    </row>
    <row r="1179" spans="4:5" x14ac:dyDescent="0.3">
      <c r="D1179" s="17">
        <v>0</v>
      </c>
      <c r="E1179" s="17">
        <v>0</v>
      </c>
    </row>
    <row r="1180" spans="4:5" x14ac:dyDescent="0.3">
      <c r="D1180" s="17">
        <v>0</v>
      </c>
      <c r="E1180" s="17">
        <v>0</v>
      </c>
    </row>
    <row r="1181" spans="4:5" x14ac:dyDescent="0.3">
      <c r="D1181" s="17">
        <v>0</v>
      </c>
      <c r="E1181" s="17">
        <v>0</v>
      </c>
    </row>
    <row r="1182" spans="4:5" x14ac:dyDescent="0.3">
      <c r="D1182" s="17">
        <v>0</v>
      </c>
      <c r="E1182" s="17">
        <v>0</v>
      </c>
    </row>
    <row r="1183" spans="4:5" x14ac:dyDescent="0.3">
      <c r="D1183" s="17">
        <v>0</v>
      </c>
      <c r="E1183" s="17">
        <v>0</v>
      </c>
    </row>
    <row r="1184" spans="4:5" x14ac:dyDescent="0.3">
      <c r="D1184" s="17">
        <v>0</v>
      </c>
      <c r="E1184" s="17">
        <v>0</v>
      </c>
    </row>
    <row r="1185" spans="4:5" x14ac:dyDescent="0.3">
      <c r="D1185" s="17">
        <v>0</v>
      </c>
      <c r="E1185" s="17">
        <v>0</v>
      </c>
    </row>
    <row r="1186" spans="4:5" x14ac:dyDescent="0.3">
      <c r="D1186" s="17">
        <v>0</v>
      </c>
      <c r="E1186" s="17">
        <v>0</v>
      </c>
    </row>
    <row r="1187" spans="4:5" x14ac:dyDescent="0.3">
      <c r="D1187" s="17">
        <v>0</v>
      </c>
      <c r="E1187" s="17">
        <v>0</v>
      </c>
    </row>
    <row r="1188" spans="4:5" x14ac:dyDescent="0.3">
      <c r="D1188" s="17">
        <v>0</v>
      </c>
      <c r="E1188" s="17">
        <v>0</v>
      </c>
    </row>
    <row r="1189" spans="4:5" x14ac:dyDescent="0.3">
      <c r="D1189" s="17">
        <v>0</v>
      </c>
      <c r="E1189" s="17">
        <v>0</v>
      </c>
    </row>
    <row r="1190" spans="4:5" x14ac:dyDescent="0.3">
      <c r="D1190" s="17">
        <v>0</v>
      </c>
      <c r="E1190" s="17">
        <v>0</v>
      </c>
    </row>
    <row r="1191" spans="4:5" x14ac:dyDescent="0.3">
      <c r="D1191" s="17">
        <v>0</v>
      </c>
      <c r="E1191" s="17">
        <v>0</v>
      </c>
    </row>
    <row r="1192" spans="4:5" x14ac:dyDescent="0.3">
      <c r="D1192" s="17">
        <v>0</v>
      </c>
      <c r="E1192" s="17">
        <v>0</v>
      </c>
    </row>
    <row r="1193" spans="4:5" x14ac:dyDescent="0.3">
      <c r="D1193" s="17">
        <v>0</v>
      </c>
      <c r="E1193" s="17">
        <v>0</v>
      </c>
    </row>
    <row r="1194" spans="4:5" x14ac:dyDescent="0.3">
      <c r="D1194" s="17">
        <v>0</v>
      </c>
      <c r="E1194" s="17">
        <v>0</v>
      </c>
    </row>
    <row r="1195" spans="4:5" x14ac:dyDescent="0.3">
      <c r="D1195" s="17">
        <v>0</v>
      </c>
      <c r="E1195" s="17">
        <v>0</v>
      </c>
    </row>
    <row r="1196" spans="4:5" x14ac:dyDescent="0.3">
      <c r="D1196" s="17">
        <v>0</v>
      </c>
      <c r="E1196" s="17">
        <v>0</v>
      </c>
    </row>
    <row r="1197" spans="4:5" x14ac:dyDescent="0.3">
      <c r="D1197" s="17">
        <v>0</v>
      </c>
      <c r="E1197" s="17">
        <v>0</v>
      </c>
    </row>
    <row r="1198" spans="4:5" x14ac:dyDescent="0.3">
      <c r="D1198" s="17">
        <v>0</v>
      </c>
      <c r="E1198" s="17">
        <v>0</v>
      </c>
    </row>
    <row r="1199" spans="4:5" x14ac:dyDescent="0.3">
      <c r="D1199" s="17">
        <v>0</v>
      </c>
      <c r="E1199" s="17">
        <v>0</v>
      </c>
    </row>
    <row r="1200" spans="4:5" x14ac:dyDescent="0.3">
      <c r="D1200" s="17">
        <v>0</v>
      </c>
      <c r="E1200" s="17">
        <v>0</v>
      </c>
    </row>
    <row r="1201" spans="4:5" x14ac:dyDescent="0.3">
      <c r="D1201" s="17">
        <v>0</v>
      </c>
      <c r="E1201" s="17">
        <v>0</v>
      </c>
    </row>
    <row r="1202" spans="4:5" x14ac:dyDescent="0.3">
      <c r="D1202" s="17">
        <v>0</v>
      </c>
      <c r="E1202" s="17">
        <v>0</v>
      </c>
    </row>
    <row r="1203" spans="4:5" x14ac:dyDescent="0.3">
      <c r="D1203" s="17">
        <v>0</v>
      </c>
      <c r="E1203" s="17">
        <v>0</v>
      </c>
    </row>
    <row r="1204" spans="4:5" x14ac:dyDescent="0.3">
      <c r="D1204" s="17">
        <v>0</v>
      </c>
      <c r="E1204" s="17">
        <v>0</v>
      </c>
    </row>
    <row r="1205" spans="4:5" x14ac:dyDescent="0.3">
      <c r="D1205" s="17">
        <v>0</v>
      </c>
      <c r="E1205" s="17">
        <v>0</v>
      </c>
    </row>
    <row r="1206" spans="4:5" x14ac:dyDescent="0.3">
      <c r="D1206" s="17" cm="1">
        <f t="array" ref="D1206:D1233">INDEX(Feuil1!$A44:$H44,,tabloA)</f>
        <v>0</v>
      </c>
      <c r="E1206" s="17" cm="1">
        <f t="array" ref="E1206:E1233">INDEX(Feuil1!$A44:$H44,,tabloB)</f>
        <v>0</v>
      </c>
    </row>
    <row r="1207" spans="4:5" x14ac:dyDescent="0.3">
      <c r="D1207" s="17">
        <v>0</v>
      </c>
      <c r="E1207" s="17">
        <v>0</v>
      </c>
    </row>
    <row r="1208" spans="4:5" x14ac:dyDescent="0.3">
      <c r="D1208" s="17">
        <v>0</v>
      </c>
      <c r="E1208" s="17">
        <v>0</v>
      </c>
    </row>
    <row r="1209" spans="4:5" x14ac:dyDescent="0.3">
      <c r="D1209" s="17">
        <v>0</v>
      </c>
      <c r="E1209" s="17">
        <v>0</v>
      </c>
    </row>
    <row r="1210" spans="4:5" x14ac:dyDescent="0.3">
      <c r="D1210" s="17">
        <v>0</v>
      </c>
      <c r="E1210" s="17">
        <v>0</v>
      </c>
    </row>
    <row r="1211" spans="4:5" x14ac:dyDescent="0.3">
      <c r="D1211" s="17">
        <v>0</v>
      </c>
      <c r="E1211" s="17">
        <v>0</v>
      </c>
    </row>
    <row r="1212" spans="4:5" x14ac:dyDescent="0.3">
      <c r="D1212" s="17">
        <v>0</v>
      </c>
      <c r="E1212" s="17">
        <v>0</v>
      </c>
    </row>
    <row r="1213" spans="4:5" x14ac:dyDescent="0.3">
      <c r="D1213" s="17">
        <v>0</v>
      </c>
      <c r="E1213" s="17">
        <v>0</v>
      </c>
    </row>
    <row r="1214" spans="4:5" x14ac:dyDescent="0.3">
      <c r="D1214" s="17">
        <v>0</v>
      </c>
      <c r="E1214" s="17">
        <v>0</v>
      </c>
    </row>
    <row r="1215" spans="4:5" x14ac:dyDescent="0.3">
      <c r="D1215" s="17">
        <v>0</v>
      </c>
      <c r="E1215" s="17">
        <v>0</v>
      </c>
    </row>
    <row r="1216" spans="4:5" x14ac:dyDescent="0.3">
      <c r="D1216" s="17">
        <v>0</v>
      </c>
      <c r="E1216" s="17">
        <v>0</v>
      </c>
    </row>
    <row r="1217" spans="4:5" x14ac:dyDescent="0.3">
      <c r="D1217" s="17">
        <v>0</v>
      </c>
      <c r="E1217" s="17">
        <v>0</v>
      </c>
    </row>
    <row r="1218" spans="4:5" x14ac:dyDescent="0.3">
      <c r="D1218" s="17">
        <v>0</v>
      </c>
      <c r="E1218" s="17">
        <v>0</v>
      </c>
    </row>
    <row r="1219" spans="4:5" x14ac:dyDescent="0.3">
      <c r="D1219" s="17">
        <v>0</v>
      </c>
      <c r="E1219" s="17">
        <v>0</v>
      </c>
    </row>
    <row r="1220" spans="4:5" x14ac:dyDescent="0.3">
      <c r="D1220" s="17">
        <v>0</v>
      </c>
      <c r="E1220" s="17">
        <v>0</v>
      </c>
    </row>
    <row r="1221" spans="4:5" x14ac:dyDescent="0.3">
      <c r="D1221" s="17">
        <v>0</v>
      </c>
      <c r="E1221" s="17">
        <v>0</v>
      </c>
    </row>
    <row r="1222" spans="4:5" x14ac:dyDescent="0.3">
      <c r="D1222" s="17">
        <v>0</v>
      </c>
      <c r="E1222" s="17">
        <v>0</v>
      </c>
    </row>
    <row r="1223" spans="4:5" x14ac:dyDescent="0.3">
      <c r="D1223" s="17">
        <v>0</v>
      </c>
      <c r="E1223" s="17">
        <v>0</v>
      </c>
    </row>
    <row r="1224" spans="4:5" x14ac:dyDescent="0.3">
      <c r="D1224" s="17">
        <v>0</v>
      </c>
      <c r="E1224" s="17">
        <v>0</v>
      </c>
    </row>
    <row r="1225" spans="4:5" x14ac:dyDescent="0.3">
      <c r="D1225" s="17">
        <v>0</v>
      </c>
      <c r="E1225" s="17">
        <v>0</v>
      </c>
    </row>
    <row r="1226" spans="4:5" x14ac:dyDescent="0.3">
      <c r="D1226" s="17">
        <v>0</v>
      </c>
      <c r="E1226" s="17">
        <v>0</v>
      </c>
    </row>
    <row r="1227" spans="4:5" x14ac:dyDescent="0.3">
      <c r="D1227" s="17">
        <v>0</v>
      </c>
      <c r="E1227" s="17">
        <v>0</v>
      </c>
    </row>
    <row r="1228" spans="4:5" x14ac:dyDescent="0.3">
      <c r="D1228" s="17">
        <v>0</v>
      </c>
      <c r="E1228" s="17">
        <v>0</v>
      </c>
    </row>
    <row r="1229" spans="4:5" x14ac:dyDescent="0.3">
      <c r="D1229" s="17">
        <v>0</v>
      </c>
      <c r="E1229" s="17">
        <v>0</v>
      </c>
    </row>
    <row r="1230" spans="4:5" x14ac:dyDescent="0.3">
      <c r="D1230" s="17">
        <v>0</v>
      </c>
      <c r="E1230" s="17">
        <v>0</v>
      </c>
    </row>
    <row r="1231" spans="4:5" x14ac:dyDescent="0.3">
      <c r="D1231" s="17">
        <v>0</v>
      </c>
      <c r="E1231" s="17">
        <v>0</v>
      </c>
    </row>
    <row r="1232" spans="4:5" x14ac:dyDescent="0.3">
      <c r="D1232" s="17">
        <v>0</v>
      </c>
      <c r="E1232" s="17">
        <v>0</v>
      </c>
    </row>
    <row r="1233" spans="4:5" x14ac:dyDescent="0.3">
      <c r="D1233" s="17">
        <v>0</v>
      </c>
      <c r="E1233" s="17">
        <v>0</v>
      </c>
    </row>
    <row r="1234" spans="4:5" x14ac:dyDescent="0.3">
      <c r="D1234" s="17" cm="1">
        <f t="array" ref="D1234:D1261">INDEX(Feuil1!$A45:$H45,,tabloA)</f>
        <v>0</v>
      </c>
      <c r="E1234" s="17" cm="1">
        <f t="array" ref="E1234:E1261">INDEX(Feuil1!$A45:$H45,,tabloB)</f>
        <v>0</v>
      </c>
    </row>
    <row r="1235" spans="4:5" x14ac:dyDescent="0.3">
      <c r="D1235" s="17">
        <v>0</v>
      </c>
      <c r="E1235" s="17">
        <v>0</v>
      </c>
    </row>
    <row r="1236" spans="4:5" x14ac:dyDescent="0.3">
      <c r="D1236" s="17">
        <v>0</v>
      </c>
      <c r="E1236" s="17">
        <v>0</v>
      </c>
    </row>
    <row r="1237" spans="4:5" x14ac:dyDescent="0.3">
      <c r="D1237" s="17">
        <v>0</v>
      </c>
      <c r="E1237" s="17">
        <v>0</v>
      </c>
    </row>
    <row r="1238" spans="4:5" x14ac:dyDescent="0.3">
      <c r="D1238" s="17">
        <v>0</v>
      </c>
      <c r="E1238" s="17">
        <v>0</v>
      </c>
    </row>
    <row r="1239" spans="4:5" x14ac:dyDescent="0.3">
      <c r="D1239" s="17">
        <v>0</v>
      </c>
      <c r="E1239" s="17">
        <v>0</v>
      </c>
    </row>
    <row r="1240" spans="4:5" x14ac:dyDescent="0.3">
      <c r="D1240" s="17">
        <v>0</v>
      </c>
      <c r="E1240" s="17">
        <v>0</v>
      </c>
    </row>
    <row r="1241" spans="4:5" x14ac:dyDescent="0.3">
      <c r="D1241" s="17">
        <v>0</v>
      </c>
      <c r="E1241" s="17">
        <v>0</v>
      </c>
    </row>
    <row r="1242" spans="4:5" x14ac:dyDescent="0.3">
      <c r="D1242" s="17">
        <v>0</v>
      </c>
      <c r="E1242" s="17">
        <v>0</v>
      </c>
    </row>
    <row r="1243" spans="4:5" x14ac:dyDescent="0.3">
      <c r="D1243" s="17">
        <v>0</v>
      </c>
      <c r="E1243" s="17">
        <v>0</v>
      </c>
    </row>
    <row r="1244" spans="4:5" x14ac:dyDescent="0.3">
      <c r="D1244" s="17">
        <v>0</v>
      </c>
      <c r="E1244" s="17">
        <v>0</v>
      </c>
    </row>
    <row r="1245" spans="4:5" x14ac:dyDescent="0.3">
      <c r="D1245" s="17">
        <v>0</v>
      </c>
      <c r="E1245" s="17">
        <v>0</v>
      </c>
    </row>
    <row r="1246" spans="4:5" x14ac:dyDescent="0.3">
      <c r="D1246" s="17">
        <v>0</v>
      </c>
      <c r="E1246" s="17">
        <v>0</v>
      </c>
    </row>
    <row r="1247" spans="4:5" x14ac:dyDescent="0.3">
      <c r="D1247" s="17">
        <v>0</v>
      </c>
      <c r="E1247" s="17">
        <v>0</v>
      </c>
    </row>
    <row r="1248" spans="4:5" x14ac:dyDescent="0.3">
      <c r="D1248" s="17">
        <v>0</v>
      </c>
      <c r="E1248" s="17">
        <v>0</v>
      </c>
    </row>
    <row r="1249" spans="4:5" x14ac:dyDescent="0.3">
      <c r="D1249" s="17">
        <v>0</v>
      </c>
      <c r="E1249" s="17">
        <v>0</v>
      </c>
    </row>
    <row r="1250" spans="4:5" x14ac:dyDescent="0.3">
      <c r="D1250" s="17">
        <v>0</v>
      </c>
      <c r="E1250" s="17">
        <v>0</v>
      </c>
    </row>
    <row r="1251" spans="4:5" x14ac:dyDescent="0.3">
      <c r="D1251" s="17">
        <v>0</v>
      </c>
      <c r="E1251" s="17">
        <v>0</v>
      </c>
    </row>
    <row r="1252" spans="4:5" x14ac:dyDescent="0.3">
      <c r="D1252" s="17">
        <v>0</v>
      </c>
      <c r="E1252" s="17">
        <v>0</v>
      </c>
    </row>
    <row r="1253" spans="4:5" x14ac:dyDescent="0.3">
      <c r="D1253" s="17">
        <v>0</v>
      </c>
      <c r="E1253" s="17">
        <v>0</v>
      </c>
    </row>
    <row r="1254" spans="4:5" x14ac:dyDescent="0.3">
      <c r="D1254" s="17">
        <v>0</v>
      </c>
      <c r="E1254" s="17">
        <v>0</v>
      </c>
    </row>
    <row r="1255" spans="4:5" x14ac:dyDescent="0.3">
      <c r="D1255" s="17">
        <v>0</v>
      </c>
      <c r="E1255" s="17">
        <v>0</v>
      </c>
    </row>
    <row r="1256" spans="4:5" x14ac:dyDescent="0.3">
      <c r="D1256" s="17">
        <v>0</v>
      </c>
      <c r="E1256" s="17">
        <v>0</v>
      </c>
    </row>
    <row r="1257" spans="4:5" x14ac:dyDescent="0.3">
      <c r="D1257" s="17">
        <v>0</v>
      </c>
      <c r="E1257" s="17">
        <v>0</v>
      </c>
    </row>
    <row r="1258" spans="4:5" x14ac:dyDescent="0.3">
      <c r="D1258" s="17">
        <v>0</v>
      </c>
      <c r="E1258" s="17">
        <v>0</v>
      </c>
    </row>
    <row r="1259" spans="4:5" x14ac:dyDescent="0.3">
      <c r="D1259" s="17">
        <v>0</v>
      </c>
      <c r="E1259" s="17">
        <v>0</v>
      </c>
    </row>
    <row r="1260" spans="4:5" x14ac:dyDescent="0.3">
      <c r="D1260" s="17">
        <v>0</v>
      </c>
      <c r="E1260" s="17">
        <v>0</v>
      </c>
    </row>
    <row r="1261" spans="4:5" x14ac:dyDescent="0.3">
      <c r="D1261" s="17">
        <v>0</v>
      </c>
      <c r="E1261" s="17">
        <v>0</v>
      </c>
    </row>
    <row r="1262" spans="4:5" x14ac:dyDescent="0.3">
      <c r="D1262" s="17" cm="1">
        <f t="array" ref="D1262:D1289">INDEX(Feuil1!$A46:$H46,,tabloA)</f>
        <v>0</v>
      </c>
      <c r="E1262" s="17" cm="1">
        <f t="array" ref="E1262:E1289">INDEX(Feuil1!$A46:$H46,tabloB)</f>
        <v>0</v>
      </c>
    </row>
    <row r="1263" spans="4:5" x14ac:dyDescent="0.3">
      <c r="D1263" s="17">
        <v>0</v>
      </c>
      <c r="E1263" s="17">
        <v>0</v>
      </c>
    </row>
    <row r="1264" spans="4:5" x14ac:dyDescent="0.3">
      <c r="D1264" s="17">
        <v>0</v>
      </c>
      <c r="E1264" s="17">
        <v>0</v>
      </c>
    </row>
    <row r="1265" spans="4:5" x14ac:dyDescent="0.3">
      <c r="D1265" s="17">
        <v>0</v>
      </c>
      <c r="E1265" s="17">
        <v>0</v>
      </c>
    </row>
    <row r="1266" spans="4:5" x14ac:dyDescent="0.3">
      <c r="D1266" s="17">
        <v>0</v>
      </c>
      <c r="E1266" s="17">
        <v>0</v>
      </c>
    </row>
    <row r="1267" spans="4:5" x14ac:dyDescent="0.3">
      <c r="D1267" s="17">
        <v>0</v>
      </c>
      <c r="E1267" s="17">
        <v>0</v>
      </c>
    </row>
    <row r="1268" spans="4:5" x14ac:dyDescent="0.3">
      <c r="D1268" s="17">
        <v>0</v>
      </c>
      <c r="E1268" s="17">
        <v>0</v>
      </c>
    </row>
    <row r="1269" spans="4:5" x14ac:dyDescent="0.3">
      <c r="D1269" s="17">
        <v>0</v>
      </c>
      <c r="E1269" s="17">
        <v>0</v>
      </c>
    </row>
    <row r="1270" spans="4:5" x14ac:dyDescent="0.3">
      <c r="D1270" s="17">
        <v>0</v>
      </c>
      <c r="E1270" s="17">
        <v>0</v>
      </c>
    </row>
    <row r="1271" spans="4:5" x14ac:dyDescent="0.3">
      <c r="D1271" s="17">
        <v>0</v>
      </c>
      <c r="E1271" s="17">
        <v>0</v>
      </c>
    </row>
    <row r="1272" spans="4:5" x14ac:dyDescent="0.3">
      <c r="D1272" s="17">
        <v>0</v>
      </c>
      <c r="E1272" s="17">
        <v>0</v>
      </c>
    </row>
    <row r="1273" spans="4:5" x14ac:dyDescent="0.3">
      <c r="D1273" s="17">
        <v>0</v>
      </c>
      <c r="E1273" s="17">
        <v>0</v>
      </c>
    </row>
    <row r="1274" spans="4:5" x14ac:dyDescent="0.3">
      <c r="D1274" s="17">
        <v>0</v>
      </c>
      <c r="E1274" s="17">
        <v>0</v>
      </c>
    </row>
    <row r="1275" spans="4:5" x14ac:dyDescent="0.3">
      <c r="D1275" s="17">
        <v>0</v>
      </c>
      <c r="E1275" s="17">
        <v>0</v>
      </c>
    </row>
    <row r="1276" spans="4:5" x14ac:dyDescent="0.3">
      <c r="D1276" s="17">
        <v>0</v>
      </c>
      <c r="E1276" s="17">
        <v>0</v>
      </c>
    </row>
    <row r="1277" spans="4:5" x14ac:dyDescent="0.3">
      <c r="D1277" s="17">
        <v>0</v>
      </c>
      <c r="E1277" s="17">
        <v>0</v>
      </c>
    </row>
    <row r="1278" spans="4:5" x14ac:dyDescent="0.3">
      <c r="D1278" s="17">
        <v>0</v>
      </c>
      <c r="E1278" s="17">
        <v>0</v>
      </c>
    </row>
    <row r="1279" spans="4:5" x14ac:dyDescent="0.3">
      <c r="D1279" s="17">
        <v>0</v>
      </c>
      <c r="E1279" s="17">
        <v>0</v>
      </c>
    </row>
    <row r="1280" spans="4:5" x14ac:dyDescent="0.3">
      <c r="D1280" s="17">
        <v>0</v>
      </c>
      <c r="E1280" s="17">
        <v>0</v>
      </c>
    </row>
    <row r="1281" spans="4:5" x14ac:dyDescent="0.3">
      <c r="D1281" s="17">
        <v>0</v>
      </c>
      <c r="E1281" s="17">
        <v>0</v>
      </c>
    </row>
    <row r="1282" spans="4:5" x14ac:dyDescent="0.3">
      <c r="D1282" s="17">
        <v>0</v>
      </c>
      <c r="E1282" s="17">
        <v>0</v>
      </c>
    </row>
    <row r="1283" spans="4:5" x14ac:dyDescent="0.3">
      <c r="D1283" s="17">
        <v>0</v>
      </c>
      <c r="E1283" s="17">
        <v>0</v>
      </c>
    </row>
    <row r="1284" spans="4:5" x14ac:dyDescent="0.3">
      <c r="D1284" s="17">
        <v>0</v>
      </c>
      <c r="E1284" s="17">
        <v>0</v>
      </c>
    </row>
    <row r="1285" spans="4:5" x14ac:dyDescent="0.3">
      <c r="D1285" s="17">
        <v>0</v>
      </c>
      <c r="E1285" s="17">
        <v>0</v>
      </c>
    </row>
    <row r="1286" spans="4:5" x14ac:dyDescent="0.3">
      <c r="D1286" s="17">
        <v>0</v>
      </c>
      <c r="E1286" s="17">
        <v>0</v>
      </c>
    </row>
    <row r="1287" spans="4:5" x14ac:dyDescent="0.3">
      <c r="D1287" s="17">
        <v>0</v>
      </c>
      <c r="E1287" s="17">
        <v>0</v>
      </c>
    </row>
    <row r="1288" spans="4:5" x14ac:dyDescent="0.3">
      <c r="D1288" s="17">
        <v>0</v>
      </c>
      <c r="E1288" s="17">
        <v>0</v>
      </c>
    </row>
    <row r="1289" spans="4:5" x14ac:dyDescent="0.3">
      <c r="D1289" s="17">
        <v>0</v>
      </c>
      <c r="E1289" s="17">
        <v>0</v>
      </c>
    </row>
    <row r="1290" spans="4:5" x14ac:dyDescent="0.3">
      <c r="D1290" s="17" cm="1">
        <f t="array" ref="D1290:D1317">INDEX(Feuil1!$A47:$H47,,tabloA)</f>
        <v>0</v>
      </c>
      <c r="E1290" s="17" cm="1">
        <f t="array" ref="E1290:E1317">INDEX(Feuil1!$A47:$H47,,tabloB)</f>
        <v>0</v>
      </c>
    </row>
    <row r="1291" spans="4:5" x14ac:dyDescent="0.3">
      <c r="D1291" s="17">
        <v>0</v>
      </c>
      <c r="E1291" s="17">
        <v>0</v>
      </c>
    </row>
    <row r="1292" spans="4:5" x14ac:dyDescent="0.3">
      <c r="D1292" s="17">
        <v>0</v>
      </c>
      <c r="E1292" s="17">
        <v>0</v>
      </c>
    </row>
    <row r="1293" spans="4:5" x14ac:dyDescent="0.3">
      <c r="D1293" s="17">
        <v>0</v>
      </c>
      <c r="E1293" s="17">
        <v>0</v>
      </c>
    </row>
    <row r="1294" spans="4:5" x14ac:dyDescent="0.3">
      <c r="D1294" s="17">
        <v>0</v>
      </c>
      <c r="E1294" s="17">
        <v>0</v>
      </c>
    </row>
    <row r="1295" spans="4:5" x14ac:dyDescent="0.3">
      <c r="D1295" s="17">
        <v>0</v>
      </c>
      <c r="E1295" s="17">
        <v>0</v>
      </c>
    </row>
    <row r="1296" spans="4:5" x14ac:dyDescent="0.3">
      <c r="D1296" s="17">
        <v>0</v>
      </c>
      <c r="E1296" s="17">
        <v>0</v>
      </c>
    </row>
    <row r="1297" spans="4:5" x14ac:dyDescent="0.3">
      <c r="D1297" s="17">
        <v>0</v>
      </c>
      <c r="E1297" s="17">
        <v>0</v>
      </c>
    </row>
    <row r="1298" spans="4:5" x14ac:dyDescent="0.3">
      <c r="D1298" s="17">
        <v>0</v>
      </c>
      <c r="E1298" s="17">
        <v>0</v>
      </c>
    </row>
    <row r="1299" spans="4:5" x14ac:dyDescent="0.3">
      <c r="D1299" s="17">
        <v>0</v>
      </c>
      <c r="E1299" s="17">
        <v>0</v>
      </c>
    </row>
    <row r="1300" spans="4:5" x14ac:dyDescent="0.3">
      <c r="D1300" s="17">
        <v>0</v>
      </c>
      <c r="E1300" s="17">
        <v>0</v>
      </c>
    </row>
    <row r="1301" spans="4:5" x14ac:dyDescent="0.3">
      <c r="D1301" s="17">
        <v>0</v>
      </c>
      <c r="E1301" s="17">
        <v>0</v>
      </c>
    </row>
    <row r="1302" spans="4:5" x14ac:dyDescent="0.3">
      <c r="D1302" s="17">
        <v>0</v>
      </c>
      <c r="E1302" s="17">
        <v>0</v>
      </c>
    </row>
    <row r="1303" spans="4:5" x14ac:dyDescent="0.3">
      <c r="D1303" s="17">
        <v>0</v>
      </c>
      <c r="E1303" s="17">
        <v>0</v>
      </c>
    </row>
    <row r="1304" spans="4:5" x14ac:dyDescent="0.3">
      <c r="D1304" s="17">
        <v>0</v>
      </c>
      <c r="E1304" s="17">
        <v>0</v>
      </c>
    </row>
    <row r="1305" spans="4:5" x14ac:dyDescent="0.3">
      <c r="D1305" s="17">
        <v>0</v>
      </c>
      <c r="E1305" s="17">
        <v>0</v>
      </c>
    </row>
    <row r="1306" spans="4:5" x14ac:dyDescent="0.3">
      <c r="D1306" s="17">
        <v>0</v>
      </c>
      <c r="E1306" s="17">
        <v>0</v>
      </c>
    </row>
    <row r="1307" spans="4:5" x14ac:dyDescent="0.3">
      <c r="D1307" s="17">
        <v>0</v>
      </c>
      <c r="E1307" s="17">
        <v>0</v>
      </c>
    </row>
    <row r="1308" spans="4:5" x14ac:dyDescent="0.3">
      <c r="D1308" s="17">
        <v>0</v>
      </c>
      <c r="E1308" s="17">
        <v>0</v>
      </c>
    </row>
    <row r="1309" spans="4:5" x14ac:dyDescent="0.3">
      <c r="D1309" s="17">
        <v>0</v>
      </c>
      <c r="E1309" s="17">
        <v>0</v>
      </c>
    </row>
    <row r="1310" spans="4:5" x14ac:dyDescent="0.3">
      <c r="D1310" s="17">
        <v>0</v>
      </c>
      <c r="E1310" s="17">
        <v>0</v>
      </c>
    </row>
    <row r="1311" spans="4:5" x14ac:dyDescent="0.3">
      <c r="D1311" s="17">
        <v>0</v>
      </c>
      <c r="E1311" s="17">
        <v>0</v>
      </c>
    </row>
    <row r="1312" spans="4:5" x14ac:dyDescent="0.3">
      <c r="D1312" s="17">
        <v>0</v>
      </c>
      <c r="E1312" s="17">
        <v>0</v>
      </c>
    </row>
    <row r="1313" spans="4:5" x14ac:dyDescent="0.3">
      <c r="D1313" s="17">
        <v>0</v>
      </c>
      <c r="E1313" s="17">
        <v>0</v>
      </c>
    </row>
    <row r="1314" spans="4:5" x14ac:dyDescent="0.3">
      <c r="D1314" s="17">
        <v>0</v>
      </c>
      <c r="E1314" s="17">
        <v>0</v>
      </c>
    </row>
    <row r="1315" spans="4:5" x14ac:dyDescent="0.3">
      <c r="D1315" s="17">
        <v>0</v>
      </c>
      <c r="E1315" s="17">
        <v>0</v>
      </c>
    </row>
    <row r="1316" spans="4:5" x14ac:dyDescent="0.3">
      <c r="D1316" s="17">
        <v>0</v>
      </c>
      <c r="E1316" s="17">
        <v>0</v>
      </c>
    </row>
    <row r="1317" spans="4:5" x14ac:dyDescent="0.3">
      <c r="D1317" s="17">
        <v>0</v>
      </c>
      <c r="E1317" s="17">
        <v>0</v>
      </c>
    </row>
    <row r="1318" spans="4:5" x14ac:dyDescent="0.3">
      <c r="D1318" s="17" cm="1">
        <f t="array" ref="D1318:D1345">INDEX(Feuil1!$A48:$H48,,tabloA)</f>
        <v>0</v>
      </c>
      <c r="E1318" s="17" cm="1">
        <f t="array" ref="E1318:E1345">INDEX(Feuil1!$A48:$H48,,tabloB)</f>
        <v>0</v>
      </c>
    </row>
    <row r="1319" spans="4:5" x14ac:dyDescent="0.3">
      <c r="D1319" s="17">
        <v>0</v>
      </c>
      <c r="E1319" s="17">
        <v>0</v>
      </c>
    </row>
    <row r="1320" spans="4:5" x14ac:dyDescent="0.3">
      <c r="D1320" s="17">
        <v>0</v>
      </c>
      <c r="E1320" s="17">
        <v>0</v>
      </c>
    </row>
    <row r="1321" spans="4:5" x14ac:dyDescent="0.3">
      <c r="D1321" s="17">
        <v>0</v>
      </c>
      <c r="E1321" s="17">
        <v>0</v>
      </c>
    </row>
    <row r="1322" spans="4:5" x14ac:dyDescent="0.3">
      <c r="D1322" s="17">
        <v>0</v>
      </c>
      <c r="E1322" s="17">
        <v>0</v>
      </c>
    </row>
    <row r="1323" spans="4:5" x14ac:dyDescent="0.3">
      <c r="D1323" s="17">
        <v>0</v>
      </c>
      <c r="E1323" s="17">
        <v>0</v>
      </c>
    </row>
    <row r="1324" spans="4:5" x14ac:dyDescent="0.3">
      <c r="D1324" s="17">
        <v>0</v>
      </c>
      <c r="E1324" s="17">
        <v>0</v>
      </c>
    </row>
    <row r="1325" spans="4:5" x14ac:dyDescent="0.3">
      <c r="D1325" s="17">
        <v>0</v>
      </c>
      <c r="E1325" s="17">
        <v>0</v>
      </c>
    </row>
    <row r="1326" spans="4:5" x14ac:dyDescent="0.3">
      <c r="D1326" s="17">
        <v>0</v>
      </c>
      <c r="E1326" s="17">
        <v>0</v>
      </c>
    </row>
    <row r="1327" spans="4:5" x14ac:dyDescent="0.3">
      <c r="D1327" s="17">
        <v>0</v>
      </c>
      <c r="E1327" s="17">
        <v>0</v>
      </c>
    </row>
    <row r="1328" spans="4:5" x14ac:dyDescent="0.3">
      <c r="D1328" s="17">
        <v>0</v>
      </c>
      <c r="E1328" s="17">
        <v>0</v>
      </c>
    </row>
    <row r="1329" spans="4:5" x14ac:dyDescent="0.3">
      <c r="D1329" s="17">
        <v>0</v>
      </c>
      <c r="E1329" s="17">
        <v>0</v>
      </c>
    </row>
    <row r="1330" spans="4:5" x14ac:dyDescent="0.3">
      <c r="D1330" s="17">
        <v>0</v>
      </c>
      <c r="E1330" s="17">
        <v>0</v>
      </c>
    </row>
    <row r="1331" spans="4:5" x14ac:dyDescent="0.3">
      <c r="D1331" s="17">
        <v>0</v>
      </c>
      <c r="E1331" s="17">
        <v>0</v>
      </c>
    </row>
    <row r="1332" spans="4:5" x14ac:dyDescent="0.3">
      <c r="D1332" s="17">
        <v>0</v>
      </c>
      <c r="E1332" s="17">
        <v>0</v>
      </c>
    </row>
    <row r="1333" spans="4:5" x14ac:dyDescent="0.3">
      <c r="D1333" s="17">
        <v>0</v>
      </c>
      <c r="E1333" s="17">
        <v>0</v>
      </c>
    </row>
    <row r="1334" spans="4:5" x14ac:dyDescent="0.3">
      <c r="D1334" s="17">
        <v>0</v>
      </c>
      <c r="E1334" s="17">
        <v>0</v>
      </c>
    </row>
    <row r="1335" spans="4:5" x14ac:dyDescent="0.3">
      <c r="D1335" s="17">
        <v>0</v>
      </c>
      <c r="E1335" s="17">
        <v>0</v>
      </c>
    </row>
    <row r="1336" spans="4:5" x14ac:dyDescent="0.3">
      <c r="D1336" s="17">
        <v>0</v>
      </c>
      <c r="E1336" s="17">
        <v>0</v>
      </c>
    </row>
    <row r="1337" spans="4:5" x14ac:dyDescent="0.3">
      <c r="D1337" s="17">
        <v>0</v>
      </c>
      <c r="E1337" s="17">
        <v>0</v>
      </c>
    </row>
    <row r="1338" spans="4:5" x14ac:dyDescent="0.3">
      <c r="D1338" s="17">
        <v>0</v>
      </c>
      <c r="E1338" s="17">
        <v>0</v>
      </c>
    </row>
    <row r="1339" spans="4:5" x14ac:dyDescent="0.3">
      <c r="D1339" s="17">
        <v>0</v>
      </c>
      <c r="E1339" s="17">
        <v>0</v>
      </c>
    </row>
    <row r="1340" spans="4:5" x14ac:dyDescent="0.3">
      <c r="D1340" s="17">
        <v>0</v>
      </c>
      <c r="E1340" s="17">
        <v>0</v>
      </c>
    </row>
    <row r="1341" spans="4:5" x14ac:dyDescent="0.3">
      <c r="D1341" s="17">
        <v>0</v>
      </c>
      <c r="E1341" s="17">
        <v>0</v>
      </c>
    </row>
    <row r="1342" spans="4:5" x14ac:dyDescent="0.3">
      <c r="D1342" s="17">
        <v>0</v>
      </c>
      <c r="E1342" s="17">
        <v>0</v>
      </c>
    </row>
    <row r="1343" spans="4:5" x14ac:dyDescent="0.3">
      <c r="D1343" s="17">
        <v>0</v>
      </c>
      <c r="E1343" s="17">
        <v>0</v>
      </c>
    </row>
    <row r="1344" spans="4:5" x14ac:dyDescent="0.3">
      <c r="D1344" s="17">
        <v>0</v>
      </c>
      <c r="E1344" s="17">
        <v>0</v>
      </c>
    </row>
    <row r="1345" spans="4:5" x14ac:dyDescent="0.3">
      <c r="D1345" s="17">
        <v>0</v>
      </c>
      <c r="E1345" s="17">
        <v>0</v>
      </c>
    </row>
    <row r="1346" spans="4:5" x14ac:dyDescent="0.3">
      <c r="D1346" s="17" cm="1">
        <f t="array" ref="D1346:D1373">INDEX(Feuil1!$A49:$H49,,tabloA)</f>
        <v>0</v>
      </c>
      <c r="E1346" s="17" cm="1">
        <f t="array" ref="E1346:E1373">INDEX(Feuil1!$A49:$H49,,tabloB)</f>
        <v>0</v>
      </c>
    </row>
    <row r="1347" spans="4:5" x14ac:dyDescent="0.3">
      <c r="D1347" s="17">
        <v>0</v>
      </c>
      <c r="E1347" s="17">
        <v>0</v>
      </c>
    </row>
    <row r="1348" spans="4:5" x14ac:dyDescent="0.3">
      <c r="D1348" s="17">
        <v>0</v>
      </c>
      <c r="E1348" s="17">
        <v>0</v>
      </c>
    </row>
    <row r="1349" spans="4:5" x14ac:dyDescent="0.3">
      <c r="D1349" s="17">
        <v>0</v>
      </c>
      <c r="E1349" s="17">
        <v>0</v>
      </c>
    </row>
    <row r="1350" spans="4:5" x14ac:dyDescent="0.3">
      <c r="D1350" s="17">
        <v>0</v>
      </c>
      <c r="E1350" s="17">
        <v>0</v>
      </c>
    </row>
    <row r="1351" spans="4:5" x14ac:dyDescent="0.3">
      <c r="D1351" s="17">
        <v>0</v>
      </c>
      <c r="E1351" s="17">
        <v>0</v>
      </c>
    </row>
    <row r="1352" spans="4:5" x14ac:dyDescent="0.3">
      <c r="D1352" s="17">
        <v>0</v>
      </c>
      <c r="E1352" s="17">
        <v>0</v>
      </c>
    </row>
    <row r="1353" spans="4:5" x14ac:dyDescent="0.3">
      <c r="D1353" s="17">
        <v>0</v>
      </c>
      <c r="E1353" s="17">
        <v>0</v>
      </c>
    </row>
    <row r="1354" spans="4:5" x14ac:dyDescent="0.3">
      <c r="D1354" s="17">
        <v>0</v>
      </c>
      <c r="E1354" s="17">
        <v>0</v>
      </c>
    </row>
    <row r="1355" spans="4:5" x14ac:dyDescent="0.3">
      <c r="D1355" s="17">
        <v>0</v>
      </c>
      <c r="E1355" s="17">
        <v>0</v>
      </c>
    </row>
    <row r="1356" spans="4:5" x14ac:dyDescent="0.3">
      <c r="D1356" s="17">
        <v>0</v>
      </c>
      <c r="E1356" s="17">
        <v>0</v>
      </c>
    </row>
    <row r="1357" spans="4:5" x14ac:dyDescent="0.3">
      <c r="D1357" s="17">
        <v>0</v>
      </c>
      <c r="E1357" s="17">
        <v>0</v>
      </c>
    </row>
    <row r="1358" spans="4:5" x14ac:dyDescent="0.3">
      <c r="D1358" s="17">
        <v>0</v>
      </c>
      <c r="E1358" s="17">
        <v>0</v>
      </c>
    </row>
    <row r="1359" spans="4:5" x14ac:dyDescent="0.3">
      <c r="D1359" s="17">
        <v>0</v>
      </c>
      <c r="E1359" s="17">
        <v>0</v>
      </c>
    </row>
    <row r="1360" spans="4:5" x14ac:dyDescent="0.3">
      <c r="D1360" s="17">
        <v>0</v>
      </c>
      <c r="E1360" s="17">
        <v>0</v>
      </c>
    </row>
    <row r="1361" spans="4:5" x14ac:dyDescent="0.3">
      <c r="D1361" s="17">
        <v>0</v>
      </c>
      <c r="E1361" s="17">
        <v>0</v>
      </c>
    </row>
    <row r="1362" spans="4:5" x14ac:dyDescent="0.3">
      <c r="D1362" s="17">
        <v>0</v>
      </c>
      <c r="E1362" s="17">
        <v>0</v>
      </c>
    </row>
    <row r="1363" spans="4:5" x14ac:dyDescent="0.3">
      <c r="D1363" s="17">
        <v>0</v>
      </c>
      <c r="E1363" s="17">
        <v>0</v>
      </c>
    </row>
    <row r="1364" spans="4:5" x14ac:dyDescent="0.3">
      <c r="D1364" s="17">
        <v>0</v>
      </c>
      <c r="E1364" s="17">
        <v>0</v>
      </c>
    </row>
    <row r="1365" spans="4:5" x14ac:dyDescent="0.3">
      <c r="D1365" s="17">
        <v>0</v>
      </c>
      <c r="E1365" s="17">
        <v>0</v>
      </c>
    </row>
    <row r="1366" spans="4:5" x14ac:dyDescent="0.3">
      <c r="D1366" s="17">
        <v>0</v>
      </c>
      <c r="E1366" s="17">
        <v>0</v>
      </c>
    </row>
    <row r="1367" spans="4:5" x14ac:dyDescent="0.3">
      <c r="D1367" s="17">
        <v>0</v>
      </c>
      <c r="E1367" s="17">
        <v>0</v>
      </c>
    </row>
    <row r="1368" spans="4:5" x14ac:dyDescent="0.3">
      <c r="D1368" s="17">
        <v>0</v>
      </c>
      <c r="E1368" s="17">
        <v>0</v>
      </c>
    </row>
    <row r="1369" spans="4:5" x14ac:dyDescent="0.3">
      <c r="D1369" s="17">
        <v>0</v>
      </c>
      <c r="E1369" s="17">
        <v>0</v>
      </c>
    </row>
    <row r="1370" spans="4:5" x14ac:dyDescent="0.3">
      <c r="D1370" s="17">
        <v>0</v>
      </c>
      <c r="E1370" s="17">
        <v>0</v>
      </c>
    </row>
    <row r="1371" spans="4:5" x14ac:dyDescent="0.3">
      <c r="D1371" s="17">
        <v>0</v>
      </c>
      <c r="E1371" s="17">
        <v>0</v>
      </c>
    </row>
    <row r="1372" spans="4:5" x14ac:dyDescent="0.3">
      <c r="D1372" s="17">
        <v>0</v>
      </c>
      <c r="E1372" s="17">
        <v>0</v>
      </c>
    </row>
    <row r="1373" spans="4:5" x14ac:dyDescent="0.3">
      <c r="D1373" s="17">
        <v>0</v>
      </c>
      <c r="E1373" s="17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tabloA</vt:lpstr>
      <vt:lpstr>tabloB</vt:lpstr>
      <vt:lpstr>tabloD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Doudou</dc:creator>
  <cp:lastModifiedBy>koch gilles</cp:lastModifiedBy>
  <dcterms:created xsi:type="dcterms:W3CDTF">2024-02-28T11:46:28Z</dcterms:created>
  <dcterms:modified xsi:type="dcterms:W3CDTF">2024-03-02T13:32:34Z</dcterms:modified>
</cp:coreProperties>
</file>