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A9889DD6-0F78-419D-83B8-BF066536D43A}" xr6:coauthVersionLast="47" xr6:coauthVersionMax="47" xr10:uidLastSave="{00000000-0000-0000-0000-000000000000}"/>
  <bookViews>
    <workbookView xWindow="-108" yWindow="-108" windowWidth="23256" windowHeight="12576"/>
  </bookViews>
  <sheets>
    <sheet name="Feuil1" sheetId="1" r:id="rId1"/>
  </sheet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 a="1"/>
  <c r="J3" i="1" s="1"/>
  <c r="J4" i="1" s="1" a="1"/>
  <c r="J4" i="1" s="1"/>
  <c r="K4" i="1" l="1" a="1"/>
  <c r="K4" i="1" s="1"/>
  <c r="M4" i="1" a="1"/>
  <c r="M4" i="1" s="1"/>
  <c r="N4" i="1" a="1"/>
  <c r="N4" i="1" s="1"/>
  <c r="L4" i="1" a="1"/>
  <c r="L4" i="1" s="1"/>
  <c r="N3" i="1" a="1"/>
  <c r="N3" i="1" s="1"/>
  <c r="M3" i="1" a="1"/>
  <c r="M3" i="1" s="1"/>
  <c r="L3" i="1" a="1"/>
  <c r="L3" i="1" s="1"/>
  <c r="K3" i="1" a="1"/>
  <c r="K3" i="1" s="1"/>
  <c r="J5" i="1" a="1"/>
  <c r="J5" i="1" s="1"/>
  <c r="J6" i="1" l="1" a="1"/>
  <c r="J6" i="1" s="1"/>
  <c r="J7" i="1" s="1" a="1"/>
  <c r="J7" i="1" s="1"/>
  <c r="K5" i="1" a="1"/>
  <c r="K5" i="1" s="1"/>
  <c r="M5" i="1" a="1"/>
  <c r="M5" i="1" s="1"/>
  <c r="L5" i="1" a="1"/>
  <c r="L5" i="1" s="1"/>
  <c r="N5" i="1" a="1"/>
  <c r="N5" i="1" s="1"/>
  <c r="K7" i="1" l="1" a="1"/>
  <c r="K7" i="1" s="1"/>
  <c r="M7" i="1" a="1"/>
  <c r="M7" i="1" s="1"/>
  <c r="L7" i="1" a="1"/>
  <c r="L7" i="1" s="1"/>
  <c r="N7" i="1" a="1"/>
  <c r="N7" i="1" s="1"/>
  <c r="K6" i="1" a="1"/>
  <c r="K6" i="1" s="1"/>
  <c r="M6" i="1" a="1"/>
  <c r="M6" i="1" s="1"/>
  <c r="L6" i="1" a="1"/>
  <c r="L6" i="1" s="1"/>
  <c r="N6" i="1" a="1"/>
  <c r="N6" i="1" s="1"/>
  <c r="J8" i="1" a="1"/>
  <c r="J8" i="1" s="1"/>
  <c r="K8" i="1" l="1" a="1"/>
  <c r="K8" i="1" s="1"/>
  <c r="M8" i="1" a="1"/>
  <c r="M8" i="1" s="1"/>
  <c r="L8" i="1" a="1"/>
  <c r="L8" i="1" s="1"/>
  <c r="N8" i="1" a="1"/>
  <c r="N8" i="1" s="1"/>
  <c r="J9" i="1" a="1"/>
  <c r="J9" i="1" s="1"/>
  <c r="J10" i="1" l="1" a="1"/>
  <c r="J10" i="1" s="1"/>
  <c r="J11" i="1" s="1" a="1"/>
  <c r="J11" i="1" s="1"/>
  <c r="K9" i="1" a="1"/>
  <c r="K9" i="1" s="1"/>
  <c r="M9" i="1" a="1"/>
  <c r="M9" i="1" s="1"/>
  <c r="L9" i="1" a="1"/>
  <c r="L9" i="1" s="1"/>
  <c r="N9" i="1" a="1"/>
  <c r="N9" i="1" s="1"/>
  <c r="J12" i="1" l="1" a="1"/>
  <c r="J12" i="1" s="1"/>
  <c r="J13" i="1" s="1" a="1"/>
  <c r="J13" i="1" s="1"/>
  <c r="K11" i="1" a="1"/>
  <c r="K11" i="1" s="1"/>
  <c r="M11" i="1" a="1"/>
  <c r="M11" i="1" s="1"/>
  <c r="L11" i="1" a="1"/>
  <c r="L11" i="1" s="1"/>
  <c r="N11" i="1" a="1"/>
  <c r="N11" i="1" s="1"/>
  <c r="K10" i="1" a="1"/>
  <c r="K10" i="1" s="1"/>
  <c r="M10" i="1" a="1"/>
  <c r="M10" i="1" s="1"/>
  <c r="L10" i="1" a="1"/>
  <c r="L10" i="1" s="1"/>
  <c r="N10" i="1" a="1"/>
  <c r="N10" i="1" s="1"/>
  <c r="J14" i="1" l="1" a="1"/>
  <c r="J14" i="1" s="1"/>
  <c r="J15" i="1" s="1" a="1"/>
  <c r="J15" i="1" s="1"/>
  <c r="K13" i="1" a="1"/>
  <c r="K13" i="1" s="1"/>
  <c r="M13" i="1" a="1"/>
  <c r="M13" i="1" s="1"/>
  <c r="L13" i="1" a="1"/>
  <c r="L13" i="1" s="1"/>
  <c r="N13" i="1" a="1"/>
  <c r="N13" i="1" s="1"/>
  <c r="K12" i="1" a="1"/>
  <c r="K12" i="1" s="1"/>
  <c r="M12" i="1" a="1"/>
  <c r="M12" i="1" s="1"/>
  <c r="L12" i="1" a="1"/>
  <c r="L12" i="1" s="1"/>
  <c r="N12" i="1" a="1"/>
  <c r="N12" i="1" s="1"/>
  <c r="J16" i="1" l="1" a="1"/>
  <c r="J16" i="1" s="1"/>
  <c r="K15" i="1" a="1"/>
  <c r="K15" i="1" s="1"/>
  <c r="M15" i="1" a="1"/>
  <c r="M15" i="1" s="1"/>
  <c r="L15" i="1" a="1"/>
  <c r="L15" i="1" s="1"/>
  <c r="N15" i="1" a="1"/>
  <c r="N15" i="1" s="1"/>
  <c r="K14" i="1" a="1"/>
  <c r="K14" i="1" s="1"/>
  <c r="M14" i="1" a="1"/>
  <c r="M14" i="1" s="1"/>
  <c r="L14" i="1" a="1"/>
  <c r="L14" i="1" s="1"/>
  <c r="N14" i="1" a="1"/>
  <c r="N14" i="1" s="1"/>
  <c r="J17" i="1" l="1" a="1"/>
  <c r="J17" i="1" s="1"/>
  <c r="L16" i="1" a="1"/>
  <c r="L16" i="1" s="1"/>
  <c r="K16" i="1" a="1"/>
  <c r="K16" i="1" s="1"/>
  <c r="N16" i="1" a="1"/>
  <c r="N16" i="1" s="1"/>
  <c r="M16" i="1" a="1"/>
  <c r="M16" i="1" s="1"/>
  <c r="J18" i="1" l="1" a="1"/>
  <c r="J18" i="1" s="1"/>
  <c r="K17" i="1" a="1"/>
  <c r="K17" i="1" s="1"/>
  <c r="L17" i="1" a="1"/>
  <c r="L17" i="1" s="1"/>
  <c r="N17" i="1" a="1"/>
  <c r="N17" i="1" s="1"/>
  <c r="M17" i="1" a="1"/>
  <c r="M17" i="1" s="1"/>
  <c r="J19" i="1" l="1" a="1"/>
  <c r="J19" i="1" s="1"/>
  <c r="K18" i="1" a="1"/>
  <c r="K18" i="1" s="1"/>
  <c r="L18" i="1" a="1"/>
  <c r="L18" i="1" s="1"/>
  <c r="N18" i="1" a="1"/>
  <c r="N18" i="1" s="1"/>
  <c r="M18" i="1" a="1"/>
  <c r="M18" i="1" s="1"/>
  <c r="J20" i="1" l="1" a="1"/>
  <c r="J20" i="1" s="1"/>
  <c r="L19" i="1" a="1"/>
  <c r="L19" i="1" s="1"/>
  <c r="N19" i="1" a="1"/>
  <c r="N19" i="1" s="1"/>
  <c r="K19" i="1" a="1"/>
  <c r="K19" i="1" s="1"/>
  <c r="M19" i="1" a="1"/>
  <c r="M19" i="1" s="1"/>
  <c r="J21" i="1" l="1" a="1"/>
  <c r="J21" i="1" s="1"/>
  <c r="L20" i="1" a="1"/>
  <c r="L20" i="1" s="1"/>
  <c r="N20" i="1" a="1"/>
  <c r="N20" i="1" s="1"/>
  <c r="M20" i="1" a="1"/>
  <c r="M20" i="1" s="1"/>
  <c r="K20" i="1" a="1"/>
  <c r="K20" i="1" s="1"/>
  <c r="J22" i="1" l="1" a="1"/>
  <c r="J22" i="1" s="1"/>
  <c r="L21" i="1" a="1"/>
  <c r="L21" i="1" s="1"/>
  <c r="N21" i="1" a="1"/>
  <c r="N21" i="1" s="1"/>
  <c r="K21" i="1" a="1"/>
  <c r="K21" i="1" s="1"/>
  <c r="M21" i="1" a="1"/>
  <c r="M21" i="1" s="1"/>
  <c r="J23" i="1" l="1" a="1"/>
  <c r="J23" i="1" s="1"/>
  <c r="L22" i="1" a="1"/>
  <c r="L22" i="1" s="1"/>
  <c r="N22" i="1" a="1"/>
  <c r="N22" i="1" s="1"/>
  <c r="M22" i="1" a="1"/>
  <c r="M22" i="1" s="1"/>
  <c r="K22" i="1" a="1"/>
  <c r="K22" i="1" s="1"/>
  <c r="J24" i="1" l="1" a="1"/>
  <c r="J24" i="1" s="1"/>
  <c r="L23" i="1" a="1"/>
  <c r="L23" i="1" s="1"/>
  <c r="N23" i="1" a="1"/>
  <c r="N23" i="1" s="1"/>
  <c r="K23" i="1" a="1"/>
  <c r="K23" i="1" s="1"/>
  <c r="M23" i="1" a="1"/>
  <c r="M23" i="1" s="1"/>
  <c r="J25" i="1" l="1" a="1"/>
  <c r="J25" i="1" s="1"/>
  <c r="L24" i="1" a="1"/>
  <c r="L24" i="1" s="1"/>
  <c r="N24" i="1" a="1"/>
  <c r="N24" i="1" s="1"/>
  <c r="M24" i="1" a="1"/>
  <c r="M24" i="1" s="1"/>
  <c r="K24" i="1" a="1"/>
  <c r="K24" i="1" s="1"/>
  <c r="J26" i="1" l="1" a="1"/>
  <c r="J26" i="1" s="1"/>
  <c r="L25" i="1" a="1"/>
  <c r="L25" i="1" s="1"/>
  <c r="N25" i="1" a="1"/>
  <c r="N25" i="1" s="1"/>
  <c r="M25" i="1" a="1"/>
  <c r="M25" i="1" s="1"/>
  <c r="K25" i="1" a="1"/>
  <c r="K25" i="1" s="1"/>
  <c r="J27" i="1" l="1" a="1"/>
  <c r="J27" i="1" s="1"/>
  <c r="K26" i="1" a="1"/>
  <c r="K26" i="1" s="1"/>
  <c r="M26" i="1" a="1"/>
  <c r="M26" i="1" s="1"/>
  <c r="N26" i="1" a="1"/>
  <c r="N26" i="1" s="1"/>
  <c r="L26" i="1" a="1"/>
  <c r="L26" i="1" s="1"/>
  <c r="J28" i="1" l="1" a="1"/>
  <c r="J28" i="1" s="1"/>
  <c r="L27" i="1" a="1"/>
  <c r="L27" i="1" s="1"/>
  <c r="M27" i="1" a="1"/>
  <c r="M27" i="1" s="1"/>
  <c r="N27" i="1" a="1"/>
  <c r="N27" i="1" s="1"/>
  <c r="K27" i="1" a="1"/>
  <c r="K27" i="1" s="1"/>
  <c r="J29" i="1" l="1" a="1"/>
  <c r="J29" i="1" s="1"/>
  <c r="K28" i="1" a="1"/>
  <c r="K28" i="1" s="1"/>
  <c r="N28" i="1" a="1"/>
  <c r="N28" i="1" s="1"/>
  <c r="L28" i="1" a="1"/>
  <c r="L28" i="1" s="1"/>
  <c r="M28" i="1" a="1"/>
  <c r="M28" i="1" s="1"/>
  <c r="J30" i="1" l="1" a="1"/>
  <c r="J30" i="1" s="1"/>
  <c r="N29" i="1" a="1"/>
  <c r="N29" i="1" s="1"/>
  <c r="K29" i="1" a="1"/>
  <c r="K29" i="1" s="1"/>
  <c r="L29" i="1" a="1"/>
  <c r="L29" i="1" s="1"/>
  <c r="M29" i="1" a="1"/>
  <c r="M29" i="1" s="1"/>
  <c r="J31" i="1" l="1" a="1"/>
  <c r="J31" i="1" s="1"/>
  <c r="K30" i="1" a="1"/>
  <c r="K30" i="1" s="1"/>
  <c r="N30" i="1" a="1"/>
  <c r="N30" i="1" s="1"/>
  <c r="M30" i="1" a="1"/>
  <c r="M30" i="1" s="1"/>
  <c r="L30" i="1" a="1"/>
  <c r="L30" i="1" s="1"/>
  <c r="J32" i="1" l="1" a="1"/>
  <c r="J32" i="1" s="1"/>
  <c r="K31" i="1" a="1"/>
  <c r="K31" i="1" s="1"/>
  <c r="L31" i="1" a="1"/>
  <c r="L31" i="1" s="1"/>
  <c r="M31" i="1" a="1"/>
  <c r="M31" i="1" s="1"/>
  <c r="N31" i="1" a="1"/>
  <c r="N31" i="1" s="1"/>
  <c r="J33" i="1" l="1" a="1"/>
  <c r="J33" i="1" s="1"/>
  <c r="K32" i="1" a="1"/>
  <c r="K32" i="1" s="1"/>
  <c r="N32" i="1" a="1"/>
  <c r="N32" i="1" s="1"/>
  <c r="L32" i="1" a="1"/>
  <c r="L32" i="1" s="1"/>
  <c r="M32" i="1" a="1"/>
  <c r="M32" i="1" s="1"/>
  <c r="J34" i="1" l="1" a="1"/>
  <c r="J34" i="1" s="1"/>
  <c r="M33" i="1" a="1"/>
  <c r="M33" i="1" s="1"/>
  <c r="K33" i="1" a="1"/>
  <c r="K33" i="1" s="1"/>
  <c r="N33" i="1" a="1"/>
  <c r="N33" i="1" s="1"/>
  <c r="L33" i="1" a="1"/>
  <c r="L33" i="1" s="1"/>
  <c r="J35" i="1" l="1" a="1"/>
  <c r="J35" i="1" s="1"/>
  <c r="K34" i="1" a="1"/>
  <c r="K34" i="1" s="1"/>
  <c r="N34" i="1" a="1"/>
  <c r="N34" i="1" s="1"/>
  <c r="L34" i="1" a="1"/>
  <c r="L34" i="1" s="1"/>
  <c r="M34" i="1" a="1"/>
  <c r="M34" i="1" s="1"/>
  <c r="J36" i="1" l="1" a="1"/>
  <c r="J36" i="1" s="1"/>
  <c r="M35" i="1" a="1"/>
  <c r="M35" i="1" s="1"/>
  <c r="K35" i="1" a="1"/>
  <c r="K35" i="1" s="1"/>
  <c r="N35" i="1" a="1"/>
  <c r="N35" i="1" s="1"/>
  <c r="L35" i="1" a="1"/>
  <c r="L35" i="1" s="1"/>
  <c r="J37" i="1" l="1" a="1"/>
  <c r="J37" i="1" s="1"/>
  <c r="K36" i="1" a="1"/>
  <c r="K36" i="1" s="1"/>
  <c r="N36" i="1" a="1"/>
  <c r="N36" i="1" s="1"/>
  <c r="L36" i="1" a="1"/>
  <c r="L36" i="1" s="1"/>
  <c r="M36" i="1" a="1"/>
  <c r="M36" i="1" s="1"/>
  <c r="J38" i="1" l="1" a="1"/>
  <c r="J38" i="1" s="1"/>
  <c r="M37" i="1" a="1"/>
  <c r="M37" i="1" s="1"/>
  <c r="K37" i="1" a="1"/>
  <c r="K37" i="1" s="1"/>
  <c r="N37" i="1" a="1"/>
  <c r="N37" i="1" s="1"/>
  <c r="L37" i="1" a="1"/>
  <c r="L37" i="1" s="1"/>
  <c r="J39" i="1" l="1" a="1"/>
  <c r="J39" i="1" s="1"/>
  <c r="K38" i="1" a="1"/>
  <c r="K38" i="1" s="1"/>
  <c r="N38" i="1" a="1"/>
  <c r="N38" i="1" s="1"/>
  <c r="L38" i="1" a="1"/>
  <c r="L38" i="1" s="1"/>
  <c r="M38" i="1" a="1"/>
  <c r="M38" i="1" s="1"/>
  <c r="J40" i="1" l="1" a="1"/>
  <c r="J40" i="1" s="1"/>
  <c r="M39" i="1" a="1"/>
  <c r="M39" i="1" s="1"/>
  <c r="K39" i="1" a="1"/>
  <c r="K39" i="1" s="1"/>
  <c r="N39" i="1" a="1"/>
  <c r="N39" i="1" s="1"/>
  <c r="L39" i="1" a="1"/>
  <c r="L39" i="1" s="1"/>
  <c r="J41" i="1" l="1" a="1"/>
  <c r="J41" i="1" s="1"/>
  <c r="K40" i="1" a="1"/>
  <c r="K40" i="1" s="1"/>
  <c r="N40" i="1" a="1"/>
  <c r="N40" i="1" s="1"/>
  <c r="L40" i="1" a="1"/>
  <c r="L40" i="1" s="1"/>
  <c r="M40" i="1" a="1"/>
  <c r="M40" i="1" s="1"/>
  <c r="J42" i="1" l="1" a="1"/>
  <c r="J42" i="1" s="1"/>
  <c r="M41" i="1" a="1"/>
  <c r="M41" i="1" s="1"/>
  <c r="K41" i="1" a="1"/>
  <c r="K41" i="1" s="1"/>
  <c r="N41" i="1" a="1"/>
  <c r="N41" i="1" s="1"/>
  <c r="L41" i="1" a="1"/>
  <c r="L41" i="1" s="1"/>
  <c r="J43" i="1" l="1" a="1"/>
  <c r="J43" i="1" s="1"/>
  <c r="K42" i="1" a="1"/>
  <c r="K42" i="1" s="1"/>
  <c r="N42" i="1" a="1"/>
  <c r="N42" i="1" s="1"/>
  <c r="L42" i="1" a="1"/>
  <c r="L42" i="1" s="1"/>
  <c r="M42" i="1" a="1"/>
  <c r="M42" i="1" s="1"/>
  <c r="J44" i="1" l="1" a="1"/>
  <c r="J44" i="1" s="1"/>
  <c r="M43" i="1" a="1"/>
  <c r="M43" i="1" s="1"/>
  <c r="K43" i="1" a="1"/>
  <c r="K43" i="1" s="1"/>
  <c r="N43" i="1" a="1"/>
  <c r="N43" i="1" s="1"/>
  <c r="L43" i="1" a="1"/>
  <c r="L43" i="1" s="1"/>
  <c r="J45" i="1" l="1" a="1"/>
  <c r="J45" i="1" s="1"/>
  <c r="K44" i="1" a="1"/>
  <c r="K44" i="1" s="1"/>
  <c r="N44" i="1" a="1"/>
  <c r="N44" i="1" s="1"/>
  <c r="L44" i="1" a="1"/>
  <c r="L44" i="1" s="1"/>
  <c r="M44" i="1" a="1"/>
  <c r="M44" i="1" s="1"/>
  <c r="J46" i="1" l="1" a="1"/>
  <c r="J46" i="1" s="1"/>
  <c r="M45" i="1" a="1"/>
  <c r="M45" i="1" s="1"/>
  <c r="K45" i="1" a="1"/>
  <c r="K45" i="1" s="1"/>
  <c r="N45" i="1" a="1"/>
  <c r="N45" i="1" s="1"/>
  <c r="L45" i="1" a="1"/>
  <c r="L45" i="1" s="1"/>
  <c r="J47" i="1" l="1" a="1"/>
  <c r="J47" i="1" s="1"/>
  <c r="K46" i="1" a="1"/>
  <c r="K46" i="1" s="1"/>
  <c r="N46" i="1" a="1"/>
  <c r="N46" i="1" s="1"/>
  <c r="L46" i="1" a="1"/>
  <c r="L46" i="1" s="1"/>
  <c r="M46" i="1" a="1"/>
  <c r="M46" i="1" s="1"/>
  <c r="J48" i="1" l="1" a="1"/>
  <c r="J48" i="1" s="1"/>
  <c r="M47" i="1" a="1"/>
  <c r="M47" i="1" s="1"/>
  <c r="K47" i="1" a="1"/>
  <c r="K47" i="1" s="1"/>
  <c r="N47" i="1" a="1"/>
  <c r="N47" i="1" s="1"/>
  <c r="L47" i="1" a="1"/>
  <c r="L47" i="1" s="1"/>
  <c r="J49" i="1" l="1" a="1"/>
  <c r="J49" i="1" s="1"/>
  <c r="K48" i="1" a="1"/>
  <c r="K48" i="1" s="1"/>
  <c r="N48" i="1" a="1"/>
  <c r="N48" i="1" s="1"/>
  <c r="L48" i="1" a="1"/>
  <c r="L48" i="1" s="1"/>
  <c r="M48" i="1" a="1"/>
  <c r="M48" i="1" s="1"/>
  <c r="J50" i="1" l="1" a="1"/>
  <c r="J50" i="1" s="1"/>
  <c r="M49" i="1" a="1"/>
  <c r="M49" i="1" s="1"/>
  <c r="K49" i="1" a="1"/>
  <c r="K49" i="1" s="1"/>
  <c r="N49" i="1" a="1"/>
  <c r="N49" i="1" s="1"/>
  <c r="L49" i="1" a="1"/>
  <c r="L49" i="1" s="1"/>
  <c r="J51" i="1" l="1" a="1"/>
  <c r="J51" i="1" s="1"/>
  <c r="K50" i="1" a="1"/>
  <c r="K50" i="1" s="1"/>
  <c r="N50" i="1" a="1"/>
  <c r="N50" i="1" s="1"/>
  <c r="L50" i="1" a="1"/>
  <c r="L50" i="1" s="1"/>
  <c r="M50" i="1" a="1"/>
  <c r="M50" i="1" s="1"/>
  <c r="J52" i="1" l="1" a="1"/>
  <c r="J52" i="1" s="1"/>
  <c r="M51" i="1" a="1"/>
  <c r="M51" i="1" s="1"/>
  <c r="K51" i="1" a="1"/>
  <c r="K51" i="1" s="1"/>
  <c r="N51" i="1" a="1"/>
  <c r="N51" i="1" s="1"/>
  <c r="L51" i="1" a="1"/>
  <c r="L51" i="1" s="1"/>
  <c r="J53" i="1" l="1" a="1"/>
  <c r="J53" i="1" s="1"/>
  <c r="K52" i="1" a="1"/>
  <c r="K52" i="1" s="1"/>
  <c r="N52" i="1" a="1"/>
  <c r="N52" i="1" s="1"/>
  <c r="L52" i="1" a="1"/>
  <c r="L52" i="1" s="1"/>
  <c r="M52" i="1" a="1"/>
  <c r="M52" i="1" s="1"/>
  <c r="J54" i="1" l="1" a="1"/>
  <c r="J54" i="1" s="1"/>
  <c r="M53" i="1" a="1"/>
  <c r="M53" i="1" s="1"/>
  <c r="K53" i="1" a="1"/>
  <c r="K53" i="1" s="1"/>
  <c r="N53" i="1" a="1"/>
  <c r="N53" i="1" s="1"/>
  <c r="L53" i="1" a="1"/>
  <c r="L53" i="1" s="1"/>
  <c r="J55" i="1" l="1" a="1"/>
  <c r="J55" i="1" s="1"/>
  <c r="K54" i="1" a="1"/>
  <c r="K54" i="1" s="1"/>
  <c r="N54" i="1" a="1"/>
  <c r="N54" i="1" s="1"/>
  <c r="L54" i="1" a="1"/>
  <c r="L54" i="1" s="1"/>
  <c r="M54" i="1" a="1"/>
  <c r="M54" i="1" s="1"/>
  <c r="J56" i="1" l="1" a="1"/>
  <c r="J56" i="1" s="1"/>
  <c r="M55" i="1" a="1"/>
  <c r="M55" i="1" s="1"/>
  <c r="K55" i="1" a="1"/>
  <c r="K55" i="1" s="1"/>
  <c r="N55" i="1" a="1"/>
  <c r="N55" i="1" s="1"/>
  <c r="L55" i="1" a="1"/>
  <c r="L55" i="1" s="1"/>
  <c r="J57" i="1" l="1" a="1"/>
  <c r="J57" i="1" s="1"/>
  <c r="K56" i="1" a="1"/>
  <c r="K56" i="1" s="1"/>
  <c r="N56" i="1" a="1"/>
  <c r="N56" i="1" s="1"/>
  <c r="L56" i="1" a="1"/>
  <c r="L56" i="1" s="1"/>
  <c r="M56" i="1" a="1"/>
  <c r="M56" i="1" s="1"/>
  <c r="J58" i="1" l="1" a="1"/>
  <c r="J58" i="1" s="1"/>
  <c r="M57" i="1" a="1"/>
  <c r="M57" i="1" s="1"/>
  <c r="K57" i="1" a="1"/>
  <c r="K57" i="1" s="1"/>
  <c r="N57" i="1" a="1"/>
  <c r="N57" i="1" s="1"/>
  <c r="L57" i="1" a="1"/>
  <c r="L57" i="1" s="1"/>
  <c r="J59" i="1" l="1" a="1"/>
  <c r="J59" i="1" s="1"/>
  <c r="K58" i="1" a="1"/>
  <c r="K58" i="1" s="1"/>
  <c r="N58" i="1" a="1"/>
  <c r="N58" i="1" s="1"/>
  <c r="L58" i="1" a="1"/>
  <c r="L58" i="1" s="1"/>
  <c r="M58" i="1" a="1"/>
  <c r="M58" i="1" s="1"/>
  <c r="J60" i="1" l="1" a="1"/>
  <c r="J60" i="1" s="1"/>
  <c r="M59" i="1" a="1"/>
  <c r="M59" i="1" s="1"/>
  <c r="K59" i="1" a="1"/>
  <c r="K59" i="1" s="1"/>
  <c r="N59" i="1" a="1"/>
  <c r="N59" i="1" s="1"/>
  <c r="L59" i="1" a="1"/>
  <c r="L59" i="1" s="1"/>
  <c r="J61" i="1" l="1" a="1"/>
  <c r="J61" i="1" s="1"/>
  <c r="K60" i="1" a="1"/>
  <c r="K60" i="1" s="1"/>
  <c r="N60" i="1" a="1"/>
  <c r="N60" i="1" s="1"/>
  <c r="L60" i="1" a="1"/>
  <c r="L60" i="1" s="1"/>
  <c r="M60" i="1" a="1"/>
  <c r="M60" i="1" s="1"/>
  <c r="J62" i="1" l="1" a="1"/>
  <c r="J62" i="1" s="1"/>
  <c r="M61" i="1" a="1"/>
  <c r="M61" i="1" s="1"/>
  <c r="K61" i="1" a="1"/>
  <c r="K61" i="1" s="1"/>
  <c r="N61" i="1" a="1"/>
  <c r="N61" i="1" s="1"/>
  <c r="L61" i="1" a="1"/>
  <c r="L61" i="1" s="1"/>
  <c r="J63" i="1" l="1" a="1"/>
  <c r="J63" i="1" s="1"/>
  <c r="K62" i="1" a="1"/>
  <c r="K62" i="1" s="1"/>
  <c r="N62" i="1" a="1"/>
  <c r="N62" i="1" s="1"/>
  <c r="L62" i="1" a="1"/>
  <c r="L62" i="1" s="1"/>
  <c r="M62" i="1" a="1"/>
  <c r="M62" i="1" s="1"/>
  <c r="J64" i="1" l="1" a="1"/>
  <c r="J64" i="1" s="1"/>
  <c r="M63" i="1" a="1"/>
  <c r="M63" i="1" s="1"/>
  <c r="K63" i="1" a="1"/>
  <c r="K63" i="1" s="1"/>
  <c r="N63" i="1" a="1"/>
  <c r="N63" i="1" s="1"/>
  <c r="L63" i="1" a="1"/>
  <c r="L63" i="1" s="1"/>
  <c r="J65" i="1" l="1" a="1"/>
  <c r="J65" i="1" s="1"/>
  <c r="K64" i="1" a="1"/>
  <c r="K64" i="1" s="1"/>
  <c r="N64" i="1" a="1"/>
  <c r="N64" i="1" s="1"/>
  <c r="L64" i="1" a="1"/>
  <c r="L64" i="1" s="1"/>
  <c r="M64" i="1" a="1"/>
  <c r="M64" i="1" s="1"/>
  <c r="J66" i="1" l="1" a="1"/>
  <c r="J66" i="1" s="1"/>
  <c r="M65" i="1" a="1"/>
  <c r="M65" i="1" s="1"/>
  <c r="K65" i="1" a="1"/>
  <c r="K65" i="1" s="1"/>
  <c r="N65" i="1" a="1"/>
  <c r="N65" i="1" s="1"/>
  <c r="L65" i="1" a="1"/>
  <c r="L65" i="1" s="1"/>
  <c r="J67" i="1" l="1" a="1"/>
  <c r="J67" i="1" s="1"/>
  <c r="K66" i="1" a="1"/>
  <c r="K66" i="1" s="1"/>
  <c r="N66" i="1" a="1"/>
  <c r="N66" i="1" s="1"/>
  <c r="L66" i="1" a="1"/>
  <c r="L66" i="1" s="1"/>
  <c r="M66" i="1" a="1"/>
  <c r="M66" i="1" s="1"/>
  <c r="J68" i="1" l="1" a="1"/>
  <c r="J68" i="1" s="1"/>
  <c r="M67" i="1" a="1"/>
  <c r="M67" i="1" s="1"/>
  <c r="K67" i="1" a="1"/>
  <c r="K67" i="1" s="1"/>
  <c r="N67" i="1" a="1"/>
  <c r="N67" i="1" s="1"/>
  <c r="L67" i="1" a="1"/>
  <c r="L67" i="1" s="1"/>
  <c r="J69" i="1" l="1" a="1"/>
  <c r="J69" i="1" s="1"/>
  <c r="K68" i="1" a="1"/>
  <c r="K68" i="1" s="1"/>
  <c r="N68" i="1" a="1"/>
  <c r="N68" i="1" s="1"/>
  <c r="L68" i="1" a="1"/>
  <c r="L68" i="1" s="1"/>
  <c r="M68" i="1" a="1"/>
  <c r="M68" i="1" s="1"/>
  <c r="J70" i="1" l="1" a="1"/>
  <c r="J70" i="1" s="1"/>
  <c r="M69" i="1" a="1"/>
  <c r="M69" i="1" s="1"/>
  <c r="K69" i="1" a="1"/>
  <c r="K69" i="1" s="1"/>
  <c r="N69" i="1" a="1"/>
  <c r="N69" i="1" s="1"/>
  <c r="L69" i="1" a="1"/>
  <c r="L69" i="1" s="1"/>
  <c r="J71" i="1" l="1" a="1"/>
  <c r="J71" i="1" s="1"/>
  <c r="K70" i="1" a="1"/>
  <c r="K70" i="1" s="1"/>
  <c r="N70" i="1" a="1"/>
  <c r="N70" i="1" s="1"/>
  <c r="L70" i="1" a="1"/>
  <c r="L70" i="1" s="1"/>
  <c r="M70" i="1" a="1"/>
  <c r="M70" i="1" s="1"/>
  <c r="J72" i="1" l="1" a="1"/>
  <c r="J72" i="1" s="1"/>
  <c r="M71" i="1" a="1"/>
  <c r="M71" i="1" s="1"/>
  <c r="K71" i="1" a="1"/>
  <c r="K71" i="1" s="1"/>
  <c r="N71" i="1" a="1"/>
  <c r="N71" i="1" s="1"/>
  <c r="L71" i="1" a="1"/>
  <c r="L71" i="1" s="1"/>
  <c r="J73" i="1" l="1" a="1"/>
  <c r="J73" i="1" s="1"/>
  <c r="K72" i="1" a="1"/>
  <c r="K72" i="1" s="1"/>
  <c r="N72" i="1" a="1"/>
  <c r="N72" i="1" s="1"/>
  <c r="L72" i="1" a="1"/>
  <c r="L72" i="1" s="1"/>
  <c r="M72" i="1" a="1"/>
  <c r="M72" i="1" s="1"/>
  <c r="J74" i="1" l="1" a="1"/>
  <c r="J74" i="1" s="1"/>
  <c r="M73" i="1" a="1"/>
  <c r="M73" i="1" s="1"/>
  <c r="K73" i="1" a="1"/>
  <c r="K73" i="1" s="1"/>
  <c r="L73" i="1" a="1"/>
  <c r="L73" i="1" s="1"/>
  <c r="N73" i="1" a="1"/>
  <c r="N73" i="1" s="1"/>
  <c r="J75" i="1" l="1" a="1"/>
  <c r="J75" i="1" s="1"/>
  <c r="K74" i="1" a="1"/>
  <c r="K74" i="1" s="1"/>
  <c r="M74" i="1" a="1"/>
  <c r="M74" i="1" s="1"/>
  <c r="L74" i="1" a="1"/>
  <c r="L74" i="1" s="1"/>
  <c r="N74" i="1" a="1"/>
  <c r="N74" i="1" s="1"/>
  <c r="J76" i="1" l="1" a="1"/>
  <c r="J76" i="1" s="1"/>
  <c r="K75" i="1" a="1"/>
  <c r="K75" i="1" s="1"/>
  <c r="M75" i="1" a="1"/>
  <c r="M75" i="1" s="1"/>
  <c r="N75" i="1" a="1"/>
  <c r="N75" i="1" s="1"/>
  <c r="L75" i="1" a="1"/>
  <c r="L75" i="1" s="1"/>
  <c r="J77" i="1" l="1" a="1"/>
  <c r="J77" i="1" s="1"/>
  <c r="K76" i="1" a="1"/>
  <c r="K76" i="1" s="1"/>
  <c r="M76" i="1" a="1"/>
  <c r="M76" i="1" s="1"/>
  <c r="L76" i="1" a="1"/>
  <c r="L76" i="1" s="1"/>
  <c r="N76" i="1" a="1"/>
  <c r="N76" i="1" s="1"/>
  <c r="J78" i="1" l="1" a="1"/>
  <c r="J78" i="1" s="1"/>
  <c r="K77" i="1" a="1"/>
  <c r="K77" i="1" s="1"/>
  <c r="M77" i="1" a="1"/>
  <c r="M77" i="1" s="1"/>
  <c r="L77" i="1" a="1"/>
  <c r="L77" i="1" s="1"/>
  <c r="N77" i="1" a="1"/>
  <c r="N77" i="1" s="1"/>
  <c r="J79" i="1" l="1" a="1"/>
  <c r="J79" i="1" s="1"/>
  <c r="K78" i="1" a="1"/>
  <c r="K78" i="1" s="1"/>
  <c r="L78" i="1" a="1"/>
  <c r="L78" i="1" s="1"/>
  <c r="M78" i="1" a="1"/>
  <c r="M78" i="1" s="1"/>
  <c r="N78" i="1" a="1"/>
  <c r="N78" i="1" s="1"/>
  <c r="J80" i="1" l="1" a="1"/>
  <c r="J80" i="1" s="1"/>
  <c r="L79" i="1" a="1"/>
  <c r="L79" i="1" s="1"/>
  <c r="M79" i="1" a="1"/>
  <c r="M79" i="1" s="1"/>
  <c r="K79" i="1" a="1"/>
  <c r="K79" i="1" s="1"/>
  <c r="N79" i="1" a="1"/>
  <c r="N79" i="1" s="1"/>
  <c r="L80" i="1" l="1" a="1"/>
  <c r="L80" i="1" s="1"/>
  <c r="M80" i="1" a="1"/>
  <c r="M80" i="1" s="1"/>
  <c r="N80" i="1" a="1"/>
  <c r="N80" i="1" s="1"/>
  <c r="K80" i="1" a="1"/>
  <c r="K8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<sst xmlns="http://schemas.openxmlformats.org/spreadsheetml/2006/main" count="46" uniqueCount="30">
  <si>
    <t>Période, préciser MM AAAA</t>
  </si>
  <si>
    <t>NOM Prénom</t>
  </si>
  <si>
    <t>cachet</t>
  </si>
  <si>
    <t>Brut</t>
  </si>
  <si>
    <t>employeur</t>
  </si>
  <si>
    <t>Patronal</t>
  </si>
  <si>
    <t>BAR</t>
  </si>
  <si>
    <t>BLA</t>
  </si>
  <si>
    <t>CLA</t>
  </si>
  <si>
    <t>DUR</t>
  </si>
  <si>
    <t>HON</t>
  </si>
  <si>
    <t>LAC</t>
  </si>
  <si>
    <t>LAS</t>
  </si>
  <si>
    <t>LEZM</t>
  </si>
  <si>
    <t>LEZINT</t>
  </si>
  <si>
    <t>MAR</t>
  </si>
  <si>
    <t>MON</t>
  </si>
  <si>
    <t>MOO</t>
  </si>
  <si>
    <t>MUN</t>
  </si>
  <si>
    <t>NOB</t>
  </si>
  <si>
    <t>NOG</t>
  </si>
  <si>
    <t>PAR</t>
  </si>
  <si>
    <t>PAW</t>
  </si>
  <si>
    <t>SEM</t>
  </si>
  <si>
    <t>STE</t>
  </si>
  <si>
    <t>TIL</t>
  </si>
  <si>
    <t>TOR</t>
  </si>
  <si>
    <t>VAU</t>
  </si>
  <si>
    <t>WA</t>
  </si>
  <si>
    <t xml:space="preserve">regroup automatique : tri sans double des noms  et somme par noms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</si>
</sst>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_)0000"/>
    <numFmt numFmtId="165" formatCode="General;s\t\d;&quot;&quot;"/>
  </numFmts>
  <fonts count="3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64" fontId="1" fillId="0" borderId="0" xfId="0" applyNumberFormat="1" applyFont="1" applyAlignment="1" applyProtection="1">
      <alignment vertical="center"/>
      <protection hidden="1"/>
    </xf>
    <xf numFmtId="0" fontId="1" fillId="0" borderId="0" xfId="0" applyFont="1" applyAlignment="1" applyProtection="1">
      <alignment vertical="center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4" fontId="1" fillId="0" borderId="0" xfId="0" applyNumberFormat="1" applyFont="1" applyAlignment="1" applyProtection="1">
      <alignment vertical="center"/>
      <protection hidden="1"/>
    </xf>
    <xf numFmtId="0" fontId="0" fillId="0" borderId="0" xfId="0" applyAlignment="1">
      <alignment horizontal="center"/>
    </xf>
    <xf numFmtId="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 applyProtection="1">
      <alignment horizontal="left" vertical="center"/>
      <protection hidden="1"/>
    </xf>
    <xf numFmtId="0" fontId="0" fillId="0" borderId="0" xfId="0" applyAlignment="1">
      <alignment horizontal="center"/>
    </xf>
    <xf numFmtId="0" fontId="1" fillId="0" borderId="0" xfId="0" applyFont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vertical="center" wrapText="1"/>
      <protection hidden="1"/>
    </xf>
    <xf numFmtId="0" fontId="0" fillId="0" borderId="0" xfId="0" applyAlignment="1"/>
    <xf numFmtId="0" fontId="0" fillId="0" borderId="1" xfId="0" applyBorder="1"/>
    <xf numFmtId="165" fontId="0" fillId="0" borderId="1" xfId="0" applyNumberFormat="1" applyBorder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0</xdr:row>
      <xdr:rowOff>0</xdr:rowOff>
    </xdr:from>
    <xdr:to>
      <xdr:col>6</xdr:col>
      <xdr:colOff>0</xdr:colOff>
      <xdr:row>1</xdr:row>
      <xdr:rowOff>11571</xdr:rowOff>
    </xdr:to>
    <xdr:sp macro="[0]!regroupement" textlink="">
      <xdr:nvSpPr>
        <xdr:cNvPr id="10" name="Rectangle 9">
          <a:extLst>
            <a:ext uri="{FF2B5EF4-FFF2-40B4-BE49-F238E27FC236}">
              <a16:creationId xmlns:a16="http://schemas.microsoft.com/office/drawing/2014/main" id="{6C27A878-B4BD-26C9-ADB9-942DE18CD503}"/>
            </a:ext>
          </a:extLst>
        </xdr:cNvPr>
        <xdr:cNvSpPr/>
      </xdr:nvSpPr>
      <xdr:spPr>
        <a:xfrm>
          <a:off x="12334875" y="190500"/>
          <a:ext cx="1504950" cy="209550"/>
        </a:xfrm>
        <a:prstGeom prst="rec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19050</xdr:colOff>
      <xdr:row>0</xdr:row>
      <xdr:rowOff>9525</xdr:rowOff>
    </xdr:from>
    <xdr:to>
      <xdr:col>3</xdr:col>
      <xdr:colOff>9525</xdr:colOff>
      <xdr:row>0</xdr:row>
      <xdr:rowOff>173521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A4B0CD25-4E02-BAB3-E7D3-025E3C4EE0EC}"/>
            </a:ext>
          </a:extLst>
        </xdr:cNvPr>
        <xdr:cNvSpPr/>
      </xdr:nvSpPr>
      <xdr:spPr>
        <a:xfrm>
          <a:off x="19050" y="9525"/>
          <a:ext cx="2105025" cy="171450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80"/>
  <sheetViews>
    <sheetView tabSelected="1" workbookViewId="0">
      <selection activeCell="I4" sqref="I4"/>
    </sheetView>
  </sheetViews>
  <sheetFormatPr baseColWidth="10" defaultRowHeight="14.4" x14ac:dyDescent="0.3"/>
  <cols>
    <col min="2" max="2" width="8" customWidth="1"/>
    <col min="7" max="7" width="6.33203125" customWidth="1"/>
    <col min="11" max="11" width="19.6640625" customWidth="1"/>
    <col min="12" max="12" width="24.33203125" customWidth="1"/>
    <col min="13" max="13" width="20" customWidth="1"/>
    <col min="14" max="14" width="17.77734375" customWidth="1"/>
    <col min="15" max="15" width="17.21875" customWidth="1"/>
    <col min="20" max="20" width="5.5546875" customWidth="1"/>
    <col min="21" max="21" width="9.88671875" customWidth="1"/>
    <col min="22" max="22" width="7" customWidth="1"/>
  </cols>
  <sheetData>
    <row r="1" spans="1:26" x14ac:dyDescent="0.3">
      <c r="A1" s="12" t="s">
        <v>0</v>
      </c>
      <c r="B1" s="12"/>
      <c r="C1" s="12"/>
      <c r="D1" s="1">
        <v>112023</v>
      </c>
      <c r="E1" s="2"/>
      <c r="F1" s="2"/>
      <c r="K1" s="17" t="s">
        <v>29</v>
      </c>
      <c r="N1" s="8"/>
      <c r="O1" s="8"/>
      <c r="P1" s="5"/>
      <c r="Q1" s="5"/>
      <c r="R1" s="5"/>
      <c r="S1" s="5"/>
    </row>
    <row r="2" spans="1:26" ht="22.8" customHeight="1" x14ac:dyDescent="0.3">
      <c r="A2" s="11" t="s">
        <v>1</v>
      </c>
      <c r="B2" s="11"/>
      <c r="C2" s="3" t="s">
        <v>2</v>
      </c>
      <c r="D2" s="3" t="s">
        <v>3</v>
      </c>
      <c r="E2" s="3" t="s">
        <v>4</v>
      </c>
      <c r="F2" s="3" t="s">
        <v>5</v>
      </c>
      <c r="J2" s="13" t="s">
        <v>1</v>
      </c>
      <c r="K2" s="3" t="s">
        <v>2</v>
      </c>
      <c r="L2" s="3" t="s">
        <v>3</v>
      </c>
      <c r="M2" s="3" t="s">
        <v>4</v>
      </c>
      <c r="N2" s="3" t="s">
        <v>5</v>
      </c>
      <c r="Q2" s="7"/>
      <c r="R2" s="10"/>
      <c r="S2" s="10"/>
      <c r="U2" s="13"/>
      <c r="V2" s="13"/>
      <c r="W2" s="3"/>
      <c r="X2" s="3"/>
      <c r="Y2" s="3"/>
      <c r="Z2" s="3"/>
    </row>
    <row r="3" spans="1:26" x14ac:dyDescent="0.3">
      <c r="A3" s="9" t="s">
        <v>6</v>
      </c>
      <c r="B3" s="9"/>
      <c r="C3" s="4">
        <v>371.46</v>
      </c>
      <c r="D3" s="4">
        <v>480</v>
      </c>
      <c r="E3" s="4">
        <v>773.25</v>
      </c>
      <c r="F3" s="4">
        <v>293.25</v>
      </c>
      <c r="J3" s="15" t="str" cm="1">
        <f t="array" aca="1" ref="J3" ca="1">IFERROR(OFFSET(A$2,MATCH(0,COUNTIF(J$2:J2,OFFSET(A$3,,,COUNTIF($A:$A,"&gt;&lt;")-2)),0),),"")</f>
        <v>BAR</v>
      </c>
      <c r="K3" s="16" cm="1">
        <f t="array" aca="1" ref="K3" ca="1">SUMPRODUCT((OFFSET($A$3,,,COUNTIF($A:$A,"&gt;&lt;")-2)=$J3)*(OFFSET($A$3,,COLUMN(B:B),COUNTIF($A:$A,"&gt;&lt;")-2)))</f>
        <v>717.64</v>
      </c>
      <c r="L3" s="16" cm="1">
        <f t="array" aca="1" ref="L3" ca="1">SUMPRODUCT((OFFSET($A$3,,,COUNTIF($A:$A,"&gt;&lt;")-2)=$J3)*(OFFSET($A$3,,COLUMN(C:C),COUNTIF($A:$A,"&gt;&lt;")-2)))</f>
        <v>960</v>
      </c>
      <c r="M3" s="16" cm="1">
        <f t="array" aca="1" ref="M3" ca="1">SUMPRODUCT((OFFSET($A$3,,,COUNTIF($A:$A,"&gt;&lt;")-2)=$J3)*(OFFSET($A$3,,COLUMN(D:D),COUNTIF($A:$A,"&gt;&lt;")-2)))</f>
        <v>1578.25</v>
      </c>
      <c r="N3" s="16" cm="1">
        <f t="array" aca="1" ref="N3" ca="1">SUMPRODUCT((OFFSET($A$3,,,COUNTIF($A:$A,"&gt;&lt;")-2)=$J3)*(OFFSET($A$3,,COLUMN(E:E),COUNTIF($A:$A,"&gt;&lt;")-2)))</f>
        <v>618.25</v>
      </c>
      <c r="O3" s="13"/>
      <c r="P3" s="3"/>
      <c r="Q3" s="3"/>
      <c r="R3" s="3"/>
      <c r="S3" s="3"/>
      <c r="U3" s="14"/>
      <c r="V3" s="14"/>
      <c r="W3" s="4"/>
      <c r="X3" s="4"/>
      <c r="Y3" s="4"/>
      <c r="Z3" s="4"/>
    </row>
    <row r="4" spans="1:26" x14ac:dyDescent="0.3">
      <c r="A4" s="9" t="s">
        <v>6</v>
      </c>
      <c r="B4" s="9"/>
      <c r="C4" s="4">
        <v>346.18</v>
      </c>
      <c r="D4" s="4">
        <v>480</v>
      </c>
      <c r="E4" s="4">
        <v>805</v>
      </c>
      <c r="F4" s="4">
        <v>325</v>
      </c>
      <c r="J4" s="15" t="str" cm="1">
        <f t="array" aca="1" ref="J4" ca="1">IFERROR(OFFSET(A$2,MATCH(0,COUNTIF(J$2:J3,OFFSET(A$3,,,COUNTIF($A:$A,"&gt;&lt;")-2)),0),),"")</f>
        <v>BLA</v>
      </c>
      <c r="K4" s="16" cm="1">
        <f t="array" aca="1" ref="K4" ca="1">SUMPRODUCT((OFFSET($A$3,,,COUNTIF($A:$A,"&gt;&lt;")-2)=$J4)*(OFFSET($A$3,,COLUMN(B:B),COUNTIF($A:$A,"&gt;&lt;")-2)))</f>
        <v>247.64</v>
      </c>
      <c r="L4" s="16" cm="1">
        <f t="array" aca="1" ref="L4" ca="1">SUMPRODUCT((OFFSET($A$3,,,COUNTIF($A:$A,"&gt;&lt;")-2)=$J4)*(OFFSET($A$3,,COLUMN(C:C),COUNTIF($A:$A,"&gt;&lt;")-2)))</f>
        <v>320</v>
      </c>
      <c r="M4" s="16" cm="1">
        <f t="array" aca="1" ref="M4" ca="1">SUMPRODUCT((OFFSET($A$3,,,COUNTIF($A:$A,"&gt;&lt;")-2)=$J4)*(OFFSET($A$3,,COLUMN(D:D),COUNTIF($A:$A,"&gt;&lt;")-2)))</f>
        <v>515.51</v>
      </c>
      <c r="N4" s="16" cm="1">
        <f t="array" aca="1" ref="N4" ca="1">SUMPRODUCT((OFFSET($A$3,,,COUNTIF($A:$A,"&gt;&lt;")-2)=$J4)*(OFFSET($A$3,,COLUMN(E:E),COUNTIF($A:$A,"&gt;&lt;")-2)))</f>
        <v>195.51</v>
      </c>
      <c r="O4" s="14"/>
      <c r="P4" s="6"/>
      <c r="Q4" s="6"/>
      <c r="R4" s="6"/>
      <c r="S4" s="6"/>
      <c r="T4" s="6"/>
      <c r="U4" s="2"/>
      <c r="V4" s="2"/>
      <c r="W4" s="4"/>
      <c r="X4" s="4"/>
      <c r="Y4" s="4"/>
      <c r="Z4" s="4"/>
    </row>
    <row r="5" spans="1:26" x14ac:dyDescent="0.3">
      <c r="A5" s="9" t="s">
        <v>7</v>
      </c>
      <c r="B5" s="9"/>
      <c r="C5" s="4">
        <v>247.64</v>
      </c>
      <c r="D5" s="4">
        <v>320</v>
      </c>
      <c r="E5" s="4">
        <v>515.51</v>
      </c>
      <c r="F5" s="4">
        <v>195.51</v>
      </c>
      <c r="J5" s="15" t="str" cm="1">
        <f t="array" aca="1" ref="J5" ca="1">IFERROR(OFFSET(A$2,MATCH(0,COUNTIF(J$2:J4,OFFSET(A$3,,,COUNTIF($A:$A,"&gt;&lt;")-2)),0),),"")</f>
        <v>CLA</v>
      </c>
      <c r="K5" s="16" cm="1">
        <f t="array" aca="1" ref="K5" ca="1">SUMPRODUCT((OFFSET($A$3,,,COUNTIF($A:$A,"&gt;&lt;")-2)=$J5)*(OFFSET($A$3,,COLUMN(B:B),COUNTIF($A:$A,"&gt;&lt;")-2)))</f>
        <v>232.29</v>
      </c>
      <c r="L5" s="16" cm="1">
        <f t="array" aca="1" ref="L5" ca="1">SUMPRODUCT((OFFSET($A$3,,,COUNTIF($A:$A,"&gt;&lt;")-2)=$J5)*(OFFSET($A$3,,COLUMN(C:C),COUNTIF($A:$A,"&gt;&lt;")-2)))</f>
        <v>300</v>
      </c>
      <c r="M5" s="16" cm="1">
        <f t="array" aca="1" ref="M5" ca="1">SUMPRODUCT((OFFSET($A$3,,,COUNTIF($A:$A,"&gt;&lt;")-2)=$J5)*(OFFSET($A$3,,COLUMN(D:D),COUNTIF($A:$A,"&gt;&lt;")-2)))</f>
        <v>470.53</v>
      </c>
      <c r="N5" s="16" cm="1">
        <f t="array" aca="1" ref="N5" ca="1">SUMPRODUCT((OFFSET($A$3,,,COUNTIF($A:$A,"&gt;&lt;")-2)=$J5)*(OFFSET($A$3,,COLUMN(E:E),COUNTIF($A:$A,"&gt;&lt;")-2)))</f>
        <v>170.52999999999997</v>
      </c>
      <c r="O5" s="14"/>
      <c r="P5" s="4"/>
      <c r="Q5" s="4"/>
      <c r="R5" s="4"/>
      <c r="S5" s="4"/>
      <c r="U5" s="2"/>
      <c r="V5" s="2"/>
      <c r="W5" s="4"/>
      <c r="X5" s="4"/>
      <c r="Y5" s="4"/>
      <c r="Z5" s="4"/>
    </row>
    <row r="6" spans="1:26" x14ac:dyDescent="0.3">
      <c r="A6" s="9" t="s">
        <v>8</v>
      </c>
      <c r="B6" s="9"/>
      <c r="C6" s="4">
        <v>232.29</v>
      </c>
      <c r="D6" s="4">
        <v>300</v>
      </c>
      <c r="E6" s="4">
        <v>470.53</v>
      </c>
      <c r="F6" s="4">
        <v>170.52999999999997</v>
      </c>
      <c r="J6" s="15" t="str" cm="1">
        <f t="array" aca="1" ref="J6" ca="1">IFERROR(OFFSET(A$2,MATCH(0,COUNTIF(J$2:J5,OFFSET(A$3,,,COUNTIF($A:$A,"&gt;&lt;")-2)),0),),"")</f>
        <v>DUR</v>
      </c>
      <c r="K6" s="16" cm="1">
        <f t="array" aca="1" ref="K6" ca="1">SUMPRODUCT((OFFSET($A$3,,,COUNTIF($A:$A,"&gt;&lt;")-2)=$J6)*(OFFSET($A$3,,COLUMN(B:B),COUNTIF($A:$A,"&gt;&lt;")-2)))</f>
        <v>29.03</v>
      </c>
      <c r="L6" s="16" cm="1">
        <f t="array" aca="1" ref="L6" ca="1">SUMPRODUCT((OFFSET($A$3,,,COUNTIF($A:$A,"&gt;&lt;")-2)=$J6)*(OFFSET($A$3,,COLUMN(C:C),COUNTIF($A:$A,"&gt;&lt;")-2)))</f>
        <v>37.5</v>
      </c>
      <c r="M6" s="16" cm="1">
        <f t="array" aca="1" ref="M6" ca="1">SUMPRODUCT((OFFSET($A$3,,,COUNTIF($A:$A,"&gt;&lt;")-2)=$J6)*(OFFSET($A$3,,COLUMN(D:D),COUNTIF($A:$A,"&gt;&lt;")-2)))</f>
        <v>58.8</v>
      </c>
      <c r="N6" s="16" cm="1">
        <f t="array" aca="1" ref="N6" ca="1">SUMPRODUCT((OFFSET($A$3,,,COUNTIF($A:$A,"&gt;&lt;")-2)=$J6)*(OFFSET($A$3,,COLUMN(E:E),COUNTIF($A:$A,"&gt;&lt;")-2)))</f>
        <v>21.299999999999997</v>
      </c>
      <c r="O6" s="14"/>
      <c r="P6" s="4"/>
      <c r="Q6" s="4"/>
      <c r="R6" s="4"/>
      <c r="S6" s="4"/>
      <c r="U6" s="2"/>
      <c r="V6" s="2"/>
      <c r="W6" s="4"/>
      <c r="X6" s="4"/>
      <c r="Y6" s="4"/>
      <c r="Z6" s="4"/>
    </row>
    <row r="7" spans="1:26" x14ac:dyDescent="0.3">
      <c r="A7" s="9" t="s">
        <v>9</v>
      </c>
      <c r="B7" s="9"/>
      <c r="C7" s="4">
        <v>29.03</v>
      </c>
      <c r="D7" s="4">
        <v>37.5</v>
      </c>
      <c r="E7" s="4">
        <v>58.8</v>
      </c>
      <c r="F7" s="4">
        <v>21.299999999999997</v>
      </c>
      <c r="J7" s="15" t="str" cm="1">
        <f t="array" aca="1" ref="J7" ca="1">IFERROR(OFFSET(A$2,MATCH(0,COUNTIF(J$2:J6,OFFSET(A$3,,,COUNTIF($A:$A,"&gt;&lt;")-2)),0),),"")</f>
        <v>HON</v>
      </c>
      <c r="K7" s="16" cm="1">
        <f t="array" aca="1" ref="K7" ca="1">SUMPRODUCT((OFFSET($A$3,,,COUNTIF($A:$A,"&gt;&lt;")-2)=$J7)*(OFFSET($A$3,,COLUMN(B:B),COUNTIF($A:$A,"&gt;&lt;")-2)))</f>
        <v>1381.49</v>
      </c>
      <c r="L7" s="16" cm="1">
        <f t="array" aca="1" ref="L7" ca="1">SUMPRODUCT((OFFSET($A$3,,,COUNTIF($A:$A,"&gt;&lt;")-2)=$J7)*(OFFSET($A$3,,COLUMN(C:C),COUNTIF($A:$A,"&gt;&lt;")-2)))</f>
        <v>1747.24</v>
      </c>
      <c r="M7" s="16" cm="1">
        <f t="array" aca="1" ref="M7" ca="1">SUMPRODUCT((OFFSET($A$3,,,COUNTIF($A:$A,"&gt;&lt;")-2)=$J7)*(OFFSET($A$3,,COLUMN(D:D),COUNTIF($A:$A,"&gt;&lt;")-2)))</f>
        <v>2022.74</v>
      </c>
      <c r="N7" s="16" cm="1">
        <f t="array" aca="1" ref="N7" ca="1">SUMPRODUCT((OFFSET($A$3,,,COUNTIF($A:$A,"&gt;&lt;")-2)=$J7)*(OFFSET($A$3,,COLUMN(E:E),COUNTIF($A:$A,"&gt;&lt;")-2)))</f>
        <v>275.5</v>
      </c>
      <c r="O7" s="14"/>
      <c r="P7" s="4"/>
      <c r="Q7" s="4"/>
      <c r="R7" s="4"/>
      <c r="S7" s="4"/>
      <c r="U7" s="2"/>
      <c r="V7" s="2"/>
      <c r="W7" s="4"/>
      <c r="X7" s="4"/>
      <c r="Y7" s="4"/>
      <c r="Z7" s="4"/>
    </row>
    <row r="8" spans="1:26" x14ac:dyDescent="0.3">
      <c r="A8" s="9" t="s">
        <v>10</v>
      </c>
      <c r="B8" s="9"/>
      <c r="C8" s="4">
        <v>1381.49</v>
      </c>
      <c r="D8" s="4">
        <v>1747.24</v>
      </c>
      <c r="E8" s="4">
        <v>2022.74</v>
      </c>
      <c r="F8" s="4">
        <v>275.5</v>
      </c>
      <c r="J8" s="15" t="str" cm="1">
        <f t="array" aca="1" ref="J8" ca="1">IFERROR(OFFSET(A$2,MATCH(0,COUNTIF(J$2:J7,OFFSET(A$3,,,COUNTIF($A:$A,"&gt;&lt;")-2)),0),),"")</f>
        <v>LAC</v>
      </c>
      <c r="K8" s="16" cm="1">
        <f t="array" aca="1" ref="K8" ca="1">SUMPRODUCT((OFFSET($A$3,,,COUNTIF($A:$A,"&gt;&lt;")-2)=$J8)*(OFFSET($A$3,,COLUMN(B:B),COUNTIF($A:$A,"&gt;&lt;")-2)))</f>
        <v>1002.42</v>
      </c>
      <c r="L8" s="16" cm="1">
        <f t="array" aca="1" ref="L8" ca="1">SUMPRODUCT((OFFSET($A$3,,,COUNTIF($A:$A,"&gt;&lt;")-2)=$J8)*(OFFSET($A$3,,COLUMN(C:C),COUNTIF($A:$A,"&gt;&lt;")-2)))</f>
        <v>1298.2</v>
      </c>
      <c r="M8" s="16" cm="1">
        <f t="array" aca="1" ref="M8" ca="1">SUMPRODUCT((OFFSET($A$3,,,COUNTIF($A:$A,"&gt;&lt;")-2)=$J8)*(OFFSET($A$3,,COLUMN(D:D),COUNTIF($A:$A,"&gt;&lt;")-2)))</f>
        <v>1517.73</v>
      </c>
      <c r="N8" s="16" cm="1">
        <f t="array" aca="1" ref="N8" ca="1">SUMPRODUCT((OFFSET($A$3,,,COUNTIF($A:$A,"&gt;&lt;")-2)=$J8)*(OFFSET($A$3,,COLUMN(E:E),COUNTIF($A:$A,"&gt;&lt;")-2)))</f>
        <v>219.52999999999997</v>
      </c>
      <c r="O8" s="14"/>
      <c r="P8" s="4"/>
      <c r="Q8" s="4"/>
      <c r="R8" s="4"/>
      <c r="S8" s="4"/>
      <c r="U8" s="2"/>
      <c r="V8" s="2"/>
      <c r="W8" s="4"/>
      <c r="X8" s="4"/>
      <c r="Y8" s="4"/>
      <c r="Z8" s="4"/>
    </row>
    <row r="9" spans="1:26" x14ac:dyDescent="0.3">
      <c r="A9" s="9" t="s">
        <v>11</v>
      </c>
      <c r="B9" s="9"/>
      <c r="C9" s="4">
        <v>1002.42</v>
      </c>
      <c r="D9" s="4">
        <v>1298.2</v>
      </c>
      <c r="E9" s="4">
        <v>1517.73</v>
      </c>
      <c r="F9" s="4">
        <v>219.52999999999997</v>
      </c>
      <c r="J9" s="15" t="str" cm="1">
        <f t="array" aca="1" ref="J9" ca="1">IFERROR(OFFSET(A$2,MATCH(0,COUNTIF(J$2:J8,OFFSET(A$3,,,COUNTIF($A:$A,"&gt;&lt;")-2)),0),),"")</f>
        <v>LAS</v>
      </c>
      <c r="K9" s="16" cm="1">
        <f t="array" aca="1" ref="K9" ca="1">SUMPRODUCT((OFFSET($A$3,,,COUNTIF($A:$A,"&gt;&lt;")-2)=$J9)*(OFFSET($A$3,,COLUMN(B:B),COUNTIF($A:$A,"&gt;&lt;")-2)))</f>
        <v>1357.45</v>
      </c>
      <c r="L9" s="16" cm="1">
        <f t="array" aca="1" ref="L9" ca="1">SUMPRODUCT((OFFSET($A$3,,,COUNTIF($A:$A,"&gt;&lt;")-2)=$J9)*(OFFSET($A$3,,COLUMN(C:C),COUNTIF($A:$A,"&gt;&lt;")-2)))</f>
        <v>1747.24</v>
      </c>
      <c r="M9" s="16" cm="1">
        <f t="array" aca="1" ref="M9" ca="1">SUMPRODUCT((OFFSET($A$3,,,COUNTIF($A:$A,"&gt;&lt;")-2)=$J9)*(OFFSET($A$3,,COLUMN(D:D),COUNTIF($A:$A,"&gt;&lt;")-2)))</f>
        <v>2074.12</v>
      </c>
      <c r="N9" s="16" cm="1">
        <f t="array" aca="1" ref="N9" ca="1">SUMPRODUCT((OFFSET($A$3,,,COUNTIF($A:$A,"&gt;&lt;")-2)=$J9)*(OFFSET($A$3,,COLUMN(E:E),COUNTIF($A:$A,"&gt;&lt;")-2)))</f>
        <v>326.87999999999988</v>
      </c>
      <c r="O9" s="14"/>
      <c r="P9" s="4"/>
      <c r="Q9" s="4"/>
      <c r="R9" s="4"/>
      <c r="S9" s="4"/>
      <c r="U9" s="2"/>
      <c r="V9" s="2"/>
      <c r="W9" s="4"/>
      <c r="X9" s="4"/>
      <c r="Y9" s="4"/>
      <c r="Z9" s="4"/>
    </row>
    <row r="10" spans="1:26" x14ac:dyDescent="0.3">
      <c r="A10" s="9" t="s">
        <v>12</v>
      </c>
      <c r="B10" s="9"/>
      <c r="C10" s="4">
        <v>1357.45</v>
      </c>
      <c r="D10" s="4">
        <v>1747.24</v>
      </c>
      <c r="E10" s="4">
        <v>2074.12</v>
      </c>
      <c r="F10" s="4">
        <v>326.87999999999988</v>
      </c>
      <c r="J10" s="15" t="str" cm="1">
        <f t="array" aca="1" ref="J10" ca="1">IFERROR(OFFSET(A$2,MATCH(0,COUNTIF(J$2:J9,OFFSET(A$3,,,COUNTIF($A:$A,"&gt;&lt;")-2)),0),),"")</f>
        <v>LEZM</v>
      </c>
      <c r="K10" s="16" cm="1">
        <f t="array" aca="1" ref="K10" ca="1">SUMPRODUCT((OFFSET($A$3,,,COUNTIF($A:$A,"&gt;&lt;")-2)=$J10)*(OFFSET($A$3,,COLUMN(B:B),COUNTIF($A:$A,"&gt;&lt;")-2)))</f>
        <v>500.09</v>
      </c>
      <c r="L10" s="16" cm="1">
        <f t="array" aca="1" ref="L10" ca="1">SUMPRODUCT((OFFSET($A$3,,,COUNTIF($A:$A,"&gt;&lt;")-2)=$J10)*(OFFSET($A$3,,COLUMN(C:C),COUNTIF($A:$A,"&gt;&lt;")-2)))</f>
        <v>672</v>
      </c>
      <c r="M10" s="16" cm="1">
        <f t="array" aca="1" ref="M10" ca="1">SUMPRODUCT((OFFSET($A$3,,,COUNTIF($A:$A,"&gt;&lt;")-2)=$J10)*(OFFSET($A$3,,COLUMN(D:D),COUNTIF($A:$A,"&gt;&lt;")-2)))</f>
        <v>1080.46</v>
      </c>
      <c r="N10" s="16" cm="1">
        <f t="array" aca="1" ref="N10" ca="1">SUMPRODUCT((OFFSET($A$3,,,COUNTIF($A:$A,"&gt;&lt;")-2)=$J10)*(OFFSET($A$3,,COLUMN(E:E),COUNTIF($A:$A,"&gt;&lt;")-2)))</f>
        <v>408.46000000000004</v>
      </c>
      <c r="O10" s="14"/>
      <c r="P10" s="4"/>
      <c r="Q10" s="4"/>
      <c r="R10" s="4"/>
      <c r="S10" s="4"/>
      <c r="U10" s="2"/>
      <c r="V10" s="2"/>
      <c r="W10" s="4"/>
      <c r="X10" s="4"/>
      <c r="Y10" s="4"/>
      <c r="Z10" s="4"/>
    </row>
    <row r="11" spans="1:26" x14ac:dyDescent="0.3">
      <c r="A11" s="9" t="s">
        <v>13</v>
      </c>
      <c r="B11" s="9"/>
      <c r="C11" s="4">
        <v>500.09</v>
      </c>
      <c r="D11" s="4">
        <v>672</v>
      </c>
      <c r="E11" s="4">
        <v>1080.46</v>
      </c>
      <c r="F11" s="4">
        <v>408.46000000000004</v>
      </c>
      <c r="J11" s="15" t="str" cm="1">
        <f t="array" aca="1" ref="J11" ca="1">IFERROR(OFFSET(A$2,MATCH(0,COUNTIF(J$2:J10,OFFSET(A$3,,,COUNTIF($A:$A,"&gt;&lt;")-2)),0),),"")</f>
        <v>LEZINT</v>
      </c>
      <c r="K11" s="16" cm="1">
        <f t="array" aca="1" ref="K11" ca="1">SUMPRODUCT((OFFSET($A$3,,,COUNTIF($A:$A,"&gt;&lt;")-2)=$J11)*(OFFSET($A$3,,COLUMN(B:B),COUNTIF($A:$A,"&gt;&lt;")-2)))</f>
        <v>774.83999999999992</v>
      </c>
      <c r="L11" s="16" cm="1">
        <f t="array" aca="1" ref="L11" ca="1">SUMPRODUCT((OFFSET($A$3,,,COUNTIF($A:$A,"&gt;&lt;")-2)=$J11)*(OFFSET($A$3,,COLUMN(C:C),COUNTIF($A:$A,"&gt;&lt;")-2)))</f>
        <v>1065</v>
      </c>
      <c r="M11" s="16" cm="1">
        <f t="array" aca="1" ref="M11" ca="1">SUMPRODUCT((OFFSET($A$3,,,COUNTIF($A:$A,"&gt;&lt;")-2)=$J11)*(OFFSET($A$3,,COLUMN(D:D),COUNTIF($A:$A,"&gt;&lt;")-2)))</f>
        <v>1733.89</v>
      </c>
      <c r="N11" s="16" cm="1">
        <f t="array" aca="1" ref="N11" ca="1">SUMPRODUCT((OFFSET($A$3,,,COUNTIF($A:$A,"&gt;&lt;")-2)=$J11)*(OFFSET($A$3,,COLUMN(E:E),COUNTIF($A:$A,"&gt;&lt;")-2)))</f>
        <v>668.8900000000001</v>
      </c>
      <c r="O11" s="14"/>
      <c r="P11" s="4"/>
      <c r="Q11" s="4"/>
      <c r="R11" s="4"/>
      <c r="S11" s="4"/>
      <c r="U11" s="2"/>
      <c r="V11" s="2"/>
      <c r="W11" s="4"/>
      <c r="X11" s="4"/>
      <c r="Y11" s="4"/>
      <c r="Z11" s="4"/>
    </row>
    <row r="12" spans="1:26" x14ac:dyDescent="0.3">
      <c r="A12" s="9" t="s">
        <v>14</v>
      </c>
      <c r="B12" s="9"/>
      <c r="C12" s="4">
        <v>163</v>
      </c>
      <c r="D12" s="4">
        <v>225</v>
      </c>
      <c r="E12" s="4">
        <v>362.42</v>
      </c>
      <c r="F12" s="4">
        <v>137.42000000000002</v>
      </c>
      <c r="J12" s="15" t="str" cm="1">
        <f t="array" aca="1" ref="J12" ca="1">IFERROR(OFFSET(A$2,MATCH(0,COUNTIF(J$2:J11,OFFSET(A$3,,,COUNTIF($A:$A,"&gt;&lt;")-2)),0),),"")</f>
        <v>MAR</v>
      </c>
      <c r="K12" s="16" cm="1">
        <f t="array" aca="1" ref="K12" ca="1">SUMPRODUCT((OFFSET($A$3,,,COUNTIF($A:$A,"&gt;&lt;")-2)=$J12)*(OFFSET($A$3,,COLUMN(B:B),COUNTIF($A:$A,"&gt;&lt;")-2)))</f>
        <v>103.05</v>
      </c>
      <c r="L12" s="16" cm="1">
        <f t="array" aca="1" ref="L12" ca="1">SUMPRODUCT((OFFSET($A$3,,,COUNTIF($A:$A,"&gt;&lt;")-2)=$J12)*(OFFSET($A$3,,COLUMN(C:C),COUNTIF($A:$A,"&gt;&lt;")-2)))</f>
        <v>136</v>
      </c>
      <c r="M12" s="16" cm="1">
        <f t="array" aca="1" ref="M12" ca="1">SUMPRODUCT((OFFSET($A$3,,,COUNTIF($A:$A,"&gt;&lt;")-2)=$J12)*(OFFSET($A$3,,COLUMN(D:D),COUNTIF($A:$A,"&gt;&lt;")-2)))</f>
        <v>215.25</v>
      </c>
      <c r="N12" s="16" cm="1">
        <f t="array" aca="1" ref="N12" ca="1">SUMPRODUCT((OFFSET($A$3,,,COUNTIF($A:$A,"&gt;&lt;")-2)=$J12)*(OFFSET($A$3,,COLUMN(E:E),COUNTIF($A:$A,"&gt;&lt;")-2)))</f>
        <v>79.25</v>
      </c>
      <c r="O12" s="14"/>
      <c r="P12" s="6"/>
      <c r="Q12" s="6"/>
      <c r="R12" s="6"/>
      <c r="S12" s="6"/>
      <c r="T12" s="6"/>
      <c r="U12" s="2"/>
      <c r="V12" s="2"/>
      <c r="W12" s="4"/>
      <c r="X12" s="4"/>
      <c r="Y12" s="4"/>
      <c r="Z12" s="4"/>
    </row>
    <row r="13" spans="1:26" x14ac:dyDescent="0.3">
      <c r="A13" s="9" t="s">
        <v>14</v>
      </c>
      <c r="B13" s="9"/>
      <c r="C13" s="4">
        <v>349.09</v>
      </c>
      <c r="D13" s="4">
        <v>480</v>
      </c>
      <c r="E13" s="4">
        <v>773.63</v>
      </c>
      <c r="F13" s="4">
        <v>293.63</v>
      </c>
      <c r="J13" s="15" t="str" cm="1">
        <f t="array" aca="1" ref="J13" ca="1">IFERROR(OFFSET(A$2,MATCH(0,COUNTIF(J$2:J12,OFFSET(A$3,,,COUNTIF($A:$A,"&gt;&lt;")-2)),0),),"")</f>
        <v>MON</v>
      </c>
      <c r="K13" s="16" cm="1">
        <f t="array" aca="1" ref="K13" ca="1">SUMPRODUCT((OFFSET($A$3,,,COUNTIF($A:$A,"&gt;&lt;")-2)=$J13)*(OFFSET($A$3,,COLUMN(B:B),COUNTIF($A:$A,"&gt;&lt;")-2)))</f>
        <v>77.260000000000005</v>
      </c>
      <c r="L13" s="16" cm="1">
        <f t="array" aca="1" ref="L13" ca="1">SUMPRODUCT((OFFSET($A$3,,,COUNTIF($A:$A,"&gt;&lt;")-2)=$J13)*(OFFSET($A$3,,COLUMN(C:C),COUNTIF($A:$A,"&gt;&lt;")-2)))</f>
        <v>102</v>
      </c>
      <c r="M13" s="16" cm="1">
        <f t="array" aca="1" ref="M13" ca="1">SUMPRODUCT((OFFSET($A$3,,,COUNTIF($A:$A,"&gt;&lt;")-2)=$J13)*(OFFSET($A$3,,COLUMN(D:D),COUNTIF($A:$A,"&gt;&lt;")-2)))</f>
        <v>161.46</v>
      </c>
      <c r="N13" s="16" cm="1">
        <f t="array" aca="1" ref="N13" ca="1">SUMPRODUCT((OFFSET($A$3,,,COUNTIF($A:$A,"&gt;&lt;")-2)=$J13)*(OFFSET($A$3,,COLUMN(E:E),COUNTIF($A:$A,"&gt;&lt;")-2)))</f>
        <v>59.460000000000008</v>
      </c>
      <c r="O13" s="14"/>
      <c r="P13" s="4"/>
      <c r="Q13" s="4"/>
      <c r="R13" s="4"/>
      <c r="S13" s="4"/>
      <c r="U13" s="2"/>
      <c r="V13" s="2"/>
      <c r="W13" s="4"/>
      <c r="X13" s="4"/>
      <c r="Y13" s="4"/>
      <c r="Z13" s="4"/>
    </row>
    <row r="14" spans="1:26" x14ac:dyDescent="0.3">
      <c r="A14" s="9" t="s">
        <v>14</v>
      </c>
      <c r="B14" s="9"/>
      <c r="C14" s="4">
        <v>146.81</v>
      </c>
      <c r="D14" s="4">
        <v>200</v>
      </c>
      <c r="E14" s="4">
        <v>340.14</v>
      </c>
      <c r="F14" s="4">
        <v>140.13999999999999</v>
      </c>
      <c r="J14" s="15" t="str" cm="1">
        <f t="array" aca="1" ref="J14" ca="1">IFERROR(OFFSET(A$2,MATCH(0,COUNTIF(J$2:J13,OFFSET(A$3,,,COUNTIF($A:$A,"&gt;&lt;")-2)),0),),"")</f>
        <v>MOO</v>
      </c>
      <c r="K14" s="16" cm="1">
        <f t="array" aca="1" ref="K14" ca="1">SUMPRODUCT((OFFSET($A$3,,,COUNTIF($A:$A,"&gt;&lt;")-2)=$J14)*(OFFSET($A$3,,COLUMN(B:B),COUNTIF($A:$A,"&gt;&lt;")-2)))</f>
        <v>123.81</v>
      </c>
      <c r="L14" s="16" cm="1">
        <f t="array" aca="1" ref="L14" ca="1">SUMPRODUCT((OFFSET($A$3,,,COUNTIF($A:$A,"&gt;&lt;")-2)=$J14)*(OFFSET($A$3,,COLUMN(C:C),COUNTIF($A:$A,"&gt;&lt;")-2)))</f>
        <v>160</v>
      </c>
      <c r="M14" s="16" cm="1">
        <f t="array" aca="1" ref="M14" ca="1">SUMPRODUCT((OFFSET($A$3,,,COUNTIF($A:$A,"&gt;&lt;")-2)=$J14)*(OFFSET($A$3,,COLUMN(D:D),COUNTIF($A:$A,"&gt;&lt;")-2)))</f>
        <v>251.29</v>
      </c>
      <c r="N14" s="16" cm="1">
        <f t="array" aca="1" ref="N14" ca="1">SUMPRODUCT((OFFSET($A$3,,,COUNTIF($A:$A,"&gt;&lt;")-2)=$J14)*(OFFSET($A$3,,COLUMN(E:E),COUNTIF($A:$A,"&gt;&lt;")-2)))</f>
        <v>91.289999999999992</v>
      </c>
      <c r="O14" s="14"/>
      <c r="P14" s="4"/>
      <c r="Q14" s="4"/>
      <c r="R14" s="4"/>
      <c r="S14" s="4"/>
      <c r="U14" s="2"/>
      <c r="V14" s="2"/>
      <c r="W14" s="4"/>
      <c r="X14" s="4"/>
      <c r="Y14" s="4"/>
      <c r="Z14" s="4"/>
    </row>
    <row r="15" spans="1:26" x14ac:dyDescent="0.3">
      <c r="A15" s="9" t="s">
        <v>14</v>
      </c>
      <c r="B15" s="9"/>
      <c r="C15" s="4">
        <v>115.94</v>
      </c>
      <c r="D15" s="4">
        <v>160</v>
      </c>
      <c r="E15" s="4">
        <v>257.7</v>
      </c>
      <c r="F15" s="4">
        <v>97.699999999999989</v>
      </c>
      <c r="J15" s="15" t="str" cm="1">
        <f t="array" aca="1" ref="J15" ca="1">IFERROR(OFFSET(A$2,MATCH(0,COUNTIF(J$2:J14,OFFSET(A$3,,,COUNTIF($A:$A,"&gt;&lt;")-2)),0),),"")</f>
        <v>MUN</v>
      </c>
      <c r="K15" s="16" cm="1">
        <f t="array" aca="1" ref="K15" ca="1">SUMPRODUCT((OFFSET($A$3,,,COUNTIF($A:$A,"&gt;&lt;")-2)=$J15)*(OFFSET($A$3,,COLUMN(B:B),COUNTIF($A:$A,"&gt;&lt;")-2)))</f>
        <v>593.20000000000005</v>
      </c>
      <c r="L15" s="16" cm="1">
        <f t="array" aca="1" ref="L15" ca="1">SUMPRODUCT((OFFSET($A$3,,,COUNTIF($A:$A,"&gt;&lt;")-2)=$J15)*(OFFSET($A$3,,COLUMN(C:C),COUNTIF($A:$A,"&gt;&lt;")-2)))</f>
        <v>766</v>
      </c>
      <c r="M15" s="16" cm="1">
        <f t="array" aca="1" ref="M15" ca="1">SUMPRODUCT((OFFSET($A$3,,,COUNTIF($A:$A,"&gt;&lt;")-2)=$J15)*(OFFSET($A$3,,COLUMN(D:D),COUNTIF($A:$A,"&gt;&lt;")-2)))</f>
        <v>1200.95</v>
      </c>
      <c r="N15" s="16" cm="1">
        <f t="array" aca="1" ref="N15" ca="1">SUMPRODUCT((OFFSET($A$3,,,COUNTIF($A:$A,"&gt;&lt;")-2)=$J15)*(OFFSET($A$3,,COLUMN(E:E),COUNTIF($A:$A,"&gt;&lt;")-2)))</f>
        <v>434.95000000000005</v>
      </c>
      <c r="O15" s="14"/>
      <c r="P15" s="4"/>
      <c r="Q15" s="4"/>
      <c r="R15" s="4"/>
      <c r="S15" s="4"/>
      <c r="U15" s="2"/>
      <c r="V15" s="2"/>
      <c r="W15" s="4"/>
      <c r="X15" s="4"/>
      <c r="Y15" s="4"/>
      <c r="Z15" s="4"/>
    </row>
    <row r="16" spans="1:26" x14ac:dyDescent="0.3">
      <c r="A16" s="9" t="s">
        <v>15</v>
      </c>
      <c r="B16" s="9"/>
      <c r="C16" s="4">
        <v>103.05</v>
      </c>
      <c r="D16" s="4">
        <v>136</v>
      </c>
      <c r="E16" s="4">
        <v>215.25</v>
      </c>
      <c r="F16" s="4">
        <v>79.25</v>
      </c>
      <c r="J16" s="15" t="str" cm="1">
        <f t="array" aca="1" ref="J16" ca="1">IFERROR(OFFSET(A$2,MATCH(0,COUNTIF(J$2:J15,OFFSET(A$3,,,COUNTIF($A:$A,"&gt;&lt;")-2)),0),),"")</f>
        <v>NOB</v>
      </c>
      <c r="K16" s="16" cm="1">
        <f t="array" aca="1" ref="K16" ca="1">SUMPRODUCT((OFFSET($A$3,,,COUNTIF($A:$A,"&gt;&lt;")-2)=$J16)*(OFFSET($A$3,,COLUMN(B:B),COUNTIF($A:$A,"&gt;&lt;")-2)))</f>
        <v>84.32</v>
      </c>
      <c r="L16" s="16" cm="1">
        <f t="array" aca="1" ref="L16" ca="1">SUMPRODUCT((OFFSET($A$3,,,COUNTIF($A:$A,"&gt;&lt;")-2)=$J16)*(OFFSET($A$3,,COLUMN(C:C),COUNTIF($A:$A,"&gt;&lt;")-2)))</f>
        <v>110</v>
      </c>
      <c r="M16" s="16" cm="1">
        <f t="array" aca="1" ref="M16" ca="1">SUMPRODUCT((OFFSET($A$3,,,COUNTIF($A:$A,"&gt;&lt;")-2)=$J16)*(OFFSET($A$3,,COLUMN(D:D),COUNTIF($A:$A,"&gt;&lt;")-2)))</f>
        <v>137.04</v>
      </c>
      <c r="N16" s="16" cm="1">
        <f t="array" aca="1" ref="N16" ca="1">SUMPRODUCT((OFFSET($A$3,,,COUNTIF($A:$A,"&gt;&lt;")-2)=$J16)*(OFFSET($A$3,,COLUMN(E:E),COUNTIF($A:$A,"&gt;&lt;")-2)))</f>
        <v>27.039999999999992</v>
      </c>
      <c r="O16" s="14"/>
      <c r="P16" s="6"/>
      <c r="Q16" s="6"/>
      <c r="R16" s="6"/>
      <c r="S16" s="6"/>
      <c r="T16" s="6"/>
      <c r="U16" s="2"/>
      <c r="V16" s="2"/>
      <c r="W16" s="4"/>
      <c r="X16" s="4"/>
      <c r="Y16" s="4"/>
      <c r="Z16" s="4"/>
    </row>
    <row r="17" spans="1:26" x14ac:dyDescent="0.3">
      <c r="A17" s="9" t="s">
        <v>16</v>
      </c>
      <c r="B17" s="9"/>
      <c r="C17" s="4">
        <v>77.260000000000005</v>
      </c>
      <c r="D17" s="4">
        <v>102</v>
      </c>
      <c r="E17" s="4">
        <v>161.46</v>
      </c>
      <c r="F17" s="4">
        <v>59.460000000000008</v>
      </c>
      <c r="J17" s="15" t="str" cm="1">
        <f t="array" aca="1" ref="J17" ca="1">IFERROR(OFFSET(A$2,MATCH(0,COUNTIF(J$2:J16,OFFSET(A$3,,,COUNTIF($A:$A,"&gt;&lt;")-2)),0),),"")</f>
        <v>NOG</v>
      </c>
      <c r="K17" s="16" cm="1">
        <f t="array" aca="1" ref="K17" ca="1">SUMPRODUCT((OFFSET($A$3,,,COUNTIF($A:$A,"&gt;&lt;")-2)=$J17)*(OFFSET($A$3,,COLUMN(B:B),COUNTIF($A:$A,"&gt;&lt;")-2)))</f>
        <v>77.42</v>
      </c>
      <c r="L17" s="16" cm="1">
        <f t="array" aca="1" ref="L17" ca="1">SUMPRODUCT((OFFSET($A$3,,,COUNTIF($A:$A,"&gt;&lt;")-2)=$J17)*(OFFSET($A$3,,COLUMN(C:C),COUNTIF($A:$A,"&gt;&lt;")-2)))</f>
        <v>100</v>
      </c>
      <c r="M17" s="16" cm="1">
        <f t="array" aca="1" ref="M17" ca="1">SUMPRODUCT((OFFSET($A$3,,,COUNTIF($A:$A,"&gt;&lt;")-2)=$J17)*(OFFSET($A$3,,COLUMN(D:D),COUNTIF($A:$A,"&gt;&lt;")-2)))</f>
        <v>156.88</v>
      </c>
      <c r="N17" s="16" cm="1">
        <f t="array" aca="1" ref="N17" ca="1">SUMPRODUCT((OFFSET($A$3,,,COUNTIF($A:$A,"&gt;&lt;")-2)=$J17)*(OFFSET($A$3,,COLUMN(E:E),COUNTIF($A:$A,"&gt;&lt;")-2)))</f>
        <v>56.879999999999995</v>
      </c>
      <c r="O17" s="14"/>
      <c r="P17" s="4"/>
      <c r="Q17" s="4"/>
      <c r="R17" s="4"/>
      <c r="S17" s="4"/>
      <c r="U17" s="2"/>
      <c r="V17" s="2"/>
      <c r="W17" s="4"/>
      <c r="X17" s="4"/>
      <c r="Y17" s="4"/>
      <c r="Z17" s="4"/>
    </row>
    <row r="18" spans="1:26" x14ac:dyDescent="0.3">
      <c r="A18" s="9" t="s">
        <v>17</v>
      </c>
      <c r="B18" s="9"/>
      <c r="C18" s="4">
        <v>123.81</v>
      </c>
      <c r="D18" s="4">
        <v>160</v>
      </c>
      <c r="E18" s="4">
        <v>251.29</v>
      </c>
      <c r="F18" s="4">
        <v>91.289999999999992</v>
      </c>
      <c r="J18" s="15" t="str" cm="1">
        <f t="array" aca="1" ref="J18" ca="1">IFERROR(OFFSET(A$2,MATCH(0,COUNTIF(J$2:J17,OFFSET(A$3,,,COUNTIF($A:$A,"&gt;&lt;")-2)),0),),"")</f>
        <v>PAR</v>
      </c>
      <c r="K18" s="16" cm="1">
        <f t="array" aca="1" ref="K18" ca="1">SUMPRODUCT((OFFSET($A$3,,,COUNTIF($A:$A,"&gt;&lt;")-2)=$J18)*(OFFSET($A$3,,COLUMN(B:B),COUNTIF($A:$A,"&gt;&lt;")-2)))</f>
        <v>123.81</v>
      </c>
      <c r="L18" s="16" cm="1">
        <f t="array" aca="1" ref="L18" ca="1">SUMPRODUCT((OFFSET($A$3,,,COUNTIF($A:$A,"&gt;&lt;")-2)=$J18)*(OFFSET($A$3,,COLUMN(C:C),COUNTIF($A:$A,"&gt;&lt;")-2)))</f>
        <v>160</v>
      </c>
      <c r="M18" s="16" cm="1">
        <f t="array" aca="1" ref="M18" ca="1">SUMPRODUCT((OFFSET($A$3,,,COUNTIF($A:$A,"&gt;&lt;")-2)=$J18)*(OFFSET($A$3,,COLUMN(D:D),COUNTIF($A:$A,"&gt;&lt;")-2)))</f>
        <v>251.29</v>
      </c>
      <c r="N18" s="16" cm="1">
        <f t="array" aca="1" ref="N18" ca="1">SUMPRODUCT((OFFSET($A$3,,,COUNTIF($A:$A,"&gt;&lt;")-2)=$J18)*(OFFSET($A$3,,COLUMN(E:E),COUNTIF($A:$A,"&gt;&lt;")-2)))</f>
        <v>91.289999999999992</v>
      </c>
      <c r="O18" s="14"/>
      <c r="P18" s="4"/>
      <c r="Q18" s="4"/>
      <c r="R18" s="4"/>
      <c r="S18" s="4"/>
      <c r="U18" s="2"/>
      <c r="V18" s="2"/>
      <c r="W18" s="4"/>
      <c r="X18" s="4"/>
      <c r="Y18" s="4"/>
      <c r="Z18" s="4"/>
    </row>
    <row r="19" spans="1:26" x14ac:dyDescent="0.3">
      <c r="A19" s="9" t="s">
        <v>18</v>
      </c>
      <c r="B19" s="9"/>
      <c r="C19" s="4">
        <v>116.16</v>
      </c>
      <c r="D19" s="4">
        <v>150</v>
      </c>
      <c r="E19" s="4">
        <v>235.21</v>
      </c>
      <c r="F19" s="4">
        <v>85.210000000000008</v>
      </c>
      <c r="J19" s="15" t="str" cm="1">
        <f t="array" aca="1" ref="J19" ca="1">IFERROR(OFFSET(A$2,MATCH(0,COUNTIF(J$2:J18,OFFSET(A$3,,,COUNTIF($A:$A,"&gt;&lt;")-2)),0),),"")</f>
        <v>PAW</v>
      </c>
      <c r="K19" s="16" cm="1">
        <f t="array" aca="1" ref="K19" ca="1">SUMPRODUCT((OFFSET($A$3,,,COUNTIF($A:$A,"&gt;&lt;")-2)=$J19)*(OFFSET($A$3,,COLUMN(B:B),COUNTIF($A:$A,"&gt;&lt;")-2)))</f>
        <v>96.27</v>
      </c>
      <c r="L19" s="16" cm="1">
        <f t="array" aca="1" ref="L19" ca="1">SUMPRODUCT((OFFSET($A$3,,,COUNTIF($A:$A,"&gt;&lt;")-2)=$J19)*(OFFSET($A$3,,COLUMN(C:C),COUNTIF($A:$A,"&gt;&lt;")-2)))</f>
        <v>132</v>
      </c>
      <c r="M19" s="16" cm="1">
        <f t="array" aca="1" ref="M19" ca="1">SUMPRODUCT((OFFSET($A$3,,,COUNTIF($A:$A,"&gt;&lt;")-2)=$J19)*(OFFSET($A$3,,COLUMN(D:D),COUNTIF($A:$A,"&gt;&lt;")-2)))</f>
        <v>206.97</v>
      </c>
      <c r="N19" s="16" cm="1">
        <f t="array" aca="1" ref="N19" ca="1">SUMPRODUCT((OFFSET($A$3,,,COUNTIF($A:$A,"&gt;&lt;")-2)=$J19)*(OFFSET($A$3,,COLUMN(E:E),COUNTIF($A:$A,"&gt;&lt;")-2)))</f>
        <v>74.97</v>
      </c>
      <c r="O19" s="14"/>
      <c r="P19" s="4"/>
      <c r="Q19" s="4"/>
      <c r="R19" s="4"/>
      <c r="S19" s="4"/>
      <c r="U19" s="2"/>
      <c r="V19" s="2"/>
      <c r="W19" s="4"/>
      <c r="X19" s="4"/>
      <c r="Y19" s="4"/>
      <c r="Z19" s="4"/>
    </row>
    <row r="20" spans="1:26" x14ac:dyDescent="0.3">
      <c r="A20" s="9" t="s">
        <v>18</v>
      </c>
      <c r="B20" s="9"/>
      <c r="C20" s="4">
        <v>477.04</v>
      </c>
      <c r="D20" s="4">
        <v>616</v>
      </c>
      <c r="E20" s="4">
        <v>965.74</v>
      </c>
      <c r="F20" s="4">
        <v>349.74</v>
      </c>
      <c r="J20" s="15" t="str" cm="1">
        <f t="array" aca="1" ref="J20" ca="1">IFERROR(OFFSET(A$2,MATCH(0,COUNTIF(J$2:J19,OFFSET(A$3,,,COUNTIF($A:$A,"&gt;&lt;")-2)),0),),"")</f>
        <v>SEM</v>
      </c>
      <c r="K20" s="16" cm="1">
        <f t="array" aca="1" ref="K20" ca="1">SUMPRODUCT((OFFSET($A$3,,,COUNTIF($A:$A,"&gt;&lt;")-2)=$J20)*(OFFSET($A$3,,COLUMN(B:B),COUNTIF($A:$A,"&gt;&lt;")-2)))</f>
        <v>135.48000000000002</v>
      </c>
      <c r="L20" s="16" cm="1">
        <f t="array" aca="1" ref="L20" ca="1">SUMPRODUCT((OFFSET($A$3,,,COUNTIF($A:$A,"&gt;&lt;")-2)=$J20)*(OFFSET($A$3,,COLUMN(C:C),COUNTIF($A:$A,"&gt;&lt;")-2)))</f>
        <v>175</v>
      </c>
      <c r="M20" s="16" cm="1">
        <f t="array" aca="1" ref="M20" ca="1">SUMPRODUCT((OFFSET($A$3,,,COUNTIF($A:$A,"&gt;&lt;")-2)=$J20)*(OFFSET($A$3,,COLUMN(D:D),COUNTIF($A:$A,"&gt;&lt;")-2)))</f>
        <v>274.48</v>
      </c>
      <c r="N20" s="16" cm="1">
        <f t="array" aca="1" ref="N20" ca="1">SUMPRODUCT((OFFSET($A$3,,,COUNTIF($A:$A,"&gt;&lt;")-2)=$J20)*(OFFSET($A$3,,COLUMN(E:E),COUNTIF($A:$A,"&gt;&lt;")-2)))</f>
        <v>99.47999999999999</v>
      </c>
      <c r="O20" s="14"/>
      <c r="P20" s="4"/>
      <c r="Q20" s="4"/>
      <c r="R20" s="4"/>
      <c r="S20" s="4"/>
      <c r="U20" s="2"/>
      <c r="V20" s="2"/>
      <c r="W20" s="4"/>
      <c r="X20" s="4"/>
      <c r="Y20" s="4"/>
      <c r="Z20" s="4"/>
    </row>
    <row r="21" spans="1:26" x14ac:dyDescent="0.3">
      <c r="A21" s="9" t="s">
        <v>19</v>
      </c>
      <c r="B21" s="9"/>
      <c r="C21" s="4">
        <v>84.32</v>
      </c>
      <c r="D21" s="4">
        <v>110</v>
      </c>
      <c r="E21" s="4">
        <v>137.04</v>
      </c>
      <c r="F21" s="4">
        <v>27.039999999999992</v>
      </c>
      <c r="J21" s="15" t="str" cm="1">
        <f t="array" aca="1" ref="J21" ca="1">IFERROR(OFFSET(A$2,MATCH(0,COUNTIF(J$2:J20,OFFSET(A$3,,,COUNTIF($A:$A,"&gt;&lt;")-2)),0),),"")</f>
        <v>STE</v>
      </c>
      <c r="K21" s="16" cm="1">
        <f t="array" aca="1" ref="K21" ca="1">SUMPRODUCT((OFFSET($A$3,,,COUNTIF($A:$A,"&gt;&lt;")-2)=$J21)*(OFFSET($A$3,,COLUMN(B:B),COUNTIF($A:$A,"&gt;&lt;")-2)))</f>
        <v>93.43</v>
      </c>
      <c r="L21" s="16" cm="1">
        <f t="array" aca="1" ref="L21" ca="1">SUMPRODUCT((OFFSET($A$3,,,COUNTIF($A:$A,"&gt;&lt;")-2)=$J21)*(OFFSET($A$3,,COLUMN(C:C),COUNTIF($A:$A,"&gt;&lt;")-2)))</f>
        <v>120</v>
      </c>
      <c r="M21" s="16" cm="1">
        <f t="array" aca="1" ref="M21" ca="1">SUMPRODUCT((OFFSET($A$3,,,COUNTIF($A:$A,"&gt;&lt;")-2)=$J21)*(OFFSET($A$3,,COLUMN(D:D),COUNTIF($A:$A,"&gt;&lt;")-2)))</f>
        <v>188.28</v>
      </c>
      <c r="N21" s="16" cm="1">
        <f t="array" aca="1" ref="N21" ca="1">SUMPRODUCT((OFFSET($A$3,,,COUNTIF($A:$A,"&gt;&lt;")-2)=$J21)*(OFFSET($A$3,,COLUMN(E:E),COUNTIF($A:$A,"&gt;&lt;")-2)))</f>
        <v>68.28</v>
      </c>
      <c r="O21" s="14"/>
      <c r="P21" s="6"/>
      <c r="Q21" s="6"/>
      <c r="R21" s="6"/>
      <c r="S21" s="6"/>
      <c r="T21" s="6"/>
      <c r="U21" s="2"/>
      <c r="V21" s="2"/>
      <c r="W21" s="4"/>
      <c r="X21" s="4"/>
      <c r="Y21" s="4"/>
      <c r="Z21" s="4"/>
    </row>
    <row r="22" spans="1:26" x14ac:dyDescent="0.3">
      <c r="A22" s="9" t="s">
        <v>20</v>
      </c>
      <c r="B22" s="9"/>
      <c r="C22" s="4">
        <v>77.42</v>
      </c>
      <c r="D22" s="4">
        <v>100</v>
      </c>
      <c r="E22" s="4">
        <v>156.88</v>
      </c>
      <c r="F22" s="4">
        <v>56.879999999999995</v>
      </c>
      <c r="J22" s="15" t="str" cm="1">
        <f t="array" aca="1" ref="J22" ca="1">IFERROR(OFFSET(A$2,MATCH(0,COUNTIF(J$2:J21,OFFSET(A$3,,,COUNTIF($A:$A,"&gt;&lt;")-2)),0),),"")</f>
        <v>TIL</v>
      </c>
      <c r="K22" s="16" cm="1">
        <f t="array" aca="1" ref="K22" ca="1">SUMPRODUCT((OFFSET($A$3,,,COUNTIF($A:$A,"&gt;&lt;")-2)=$J22)*(OFFSET($A$3,,COLUMN(B:B),COUNTIF($A:$A,"&gt;&lt;")-2)))</f>
        <v>536.21</v>
      </c>
      <c r="L22" s="16" cm="1">
        <f t="array" aca="1" ref="L22" ca="1">SUMPRODUCT((OFFSET($A$3,,,COUNTIF($A:$A,"&gt;&lt;")-2)=$J22)*(OFFSET($A$3,,COLUMN(C:C),COUNTIF($A:$A,"&gt;&lt;")-2)))</f>
        <v>740</v>
      </c>
      <c r="M22" s="16" cm="1">
        <f t="array" aca="1" ref="M22" ca="1">SUMPRODUCT((OFFSET($A$3,,,COUNTIF($A:$A,"&gt;&lt;")-2)=$J22)*(OFFSET($A$3,,COLUMN(D:D),COUNTIF($A:$A,"&gt;&lt;")-2)))</f>
        <v>1191.9100000000001</v>
      </c>
      <c r="N22" s="16" cm="1">
        <f t="array" aca="1" ref="N22" ca="1">SUMPRODUCT((OFFSET($A$3,,,COUNTIF($A:$A,"&gt;&lt;")-2)=$J22)*(OFFSET($A$3,,COLUMN(E:E),COUNTIF($A:$A,"&gt;&lt;")-2)))</f>
        <v>451.90999999999997</v>
      </c>
      <c r="O22" s="14"/>
      <c r="P22" s="4"/>
      <c r="Q22" s="4"/>
      <c r="R22" s="4"/>
      <c r="S22" s="4"/>
      <c r="U22" s="2"/>
      <c r="V22" s="2"/>
      <c r="W22" s="4"/>
      <c r="X22" s="4"/>
      <c r="Y22" s="4"/>
      <c r="Z22" s="4"/>
    </row>
    <row r="23" spans="1:26" x14ac:dyDescent="0.3">
      <c r="A23" s="9" t="s">
        <v>21</v>
      </c>
      <c r="B23" s="9"/>
      <c r="C23" s="4">
        <v>123.81</v>
      </c>
      <c r="D23" s="4">
        <v>160</v>
      </c>
      <c r="E23" s="4">
        <v>251.29</v>
      </c>
      <c r="F23" s="4">
        <v>91.289999999999992</v>
      </c>
      <c r="J23" s="15" t="str" cm="1">
        <f t="array" aca="1" ref="J23" ca="1">IFERROR(OFFSET(A$2,MATCH(0,COUNTIF(J$2:J22,OFFSET(A$3,,,COUNTIF($A:$A,"&gt;&lt;")-2)),0),),"")</f>
        <v>TOR</v>
      </c>
      <c r="K23" s="16" cm="1">
        <f t="array" aca="1" ref="K23" ca="1">SUMPRODUCT((OFFSET($A$3,,,COUNTIF($A:$A,"&gt;&lt;")-2)=$J23)*(OFFSET($A$3,,COLUMN(B:B),COUNTIF($A:$A,"&gt;&lt;")-2)))</f>
        <v>690.76</v>
      </c>
      <c r="L23" s="16" cm="1">
        <f t="array" aca="1" ref="L23" ca="1">SUMPRODUCT((OFFSET($A$3,,,COUNTIF($A:$A,"&gt;&lt;")-2)=$J23)*(OFFSET($A$3,,COLUMN(C:C),COUNTIF($A:$A,"&gt;&lt;")-2)))</f>
        <v>873.62</v>
      </c>
      <c r="M23" s="16" cm="1">
        <f t="array" aca="1" ref="M23" ca="1">SUMPRODUCT((OFFSET($A$3,,,COUNTIF($A:$A,"&gt;&lt;")-2)=$J23)*(OFFSET($A$3,,COLUMN(D:D),COUNTIF($A:$A,"&gt;&lt;")-2)))</f>
        <v>996.57</v>
      </c>
      <c r="N23" s="16" cm="1">
        <f t="array" aca="1" ref="N23" ca="1">SUMPRODUCT((OFFSET($A$3,,,COUNTIF($A:$A,"&gt;&lt;")-2)=$J23)*(OFFSET($A$3,,COLUMN(E:E),COUNTIF($A:$A,"&gt;&lt;")-2)))</f>
        <v>122.95000000000005</v>
      </c>
      <c r="O23" s="14"/>
      <c r="P23" s="6"/>
      <c r="Q23" s="6"/>
      <c r="R23" s="6"/>
      <c r="S23" s="6"/>
      <c r="U23" s="2"/>
      <c r="V23" s="2"/>
      <c r="W23" s="4"/>
      <c r="X23" s="4"/>
      <c r="Y23" s="4"/>
      <c r="Z23" s="4"/>
    </row>
    <row r="24" spans="1:26" x14ac:dyDescent="0.3">
      <c r="A24" s="9" t="s">
        <v>22</v>
      </c>
      <c r="B24" s="9"/>
      <c r="C24" s="4">
        <v>96.27</v>
      </c>
      <c r="D24" s="4">
        <v>132</v>
      </c>
      <c r="E24" s="4">
        <v>206.97</v>
      </c>
      <c r="F24" s="4">
        <v>74.97</v>
      </c>
      <c r="J24" s="15" t="str" cm="1">
        <f t="array" aca="1" ref="J24" ca="1">IFERROR(OFFSET(A$2,MATCH(0,COUNTIF(J$2:J23,OFFSET(A$3,,,COUNTIF($A:$A,"&gt;&lt;")-2)),0),),"")</f>
        <v>VAU</v>
      </c>
      <c r="K24" s="16" cm="1">
        <f t="array" aca="1" ref="K24" ca="1">SUMPRODUCT((OFFSET($A$3,,,COUNTIF($A:$A,"&gt;&lt;")-2)=$J24)*(OFFSET($A$3,,COLUMN(B:B),COUNTIF($A:$A,"&gt;&lt;")-2)))</f>
        <v>247.79</v>
      </c>
      <c r="L24" s="16" cm="1">
        <f t="array" aca="1" ref="L24" ca="1">SUMPRODUCT((OFFSET($A$3,,,COUNTIF($A:$A,"&gt;&lt;")-2)=$J24)*(OFFSET($A$3,,COLUMN(C:C),COUNTIF($A:$A,"&gt;&lt;")-2)))</f>
        <v>320</v>
      </c>
      <c r="M24" s="16" cm="1">
        <f t="array" aca="1" ref="M24" ca="1">SUMPRODUCT((OFFSET($A$3,,,COUNTIF($A:$A,"&gt;&lt;")-2)=$J24)*(OFFSET($A$3,,COLUMN(D:D),COUNTIF($A:$A,"&gt;&lt;")-2)))</f>
        <v>501.69</v>
      </c>
      <c r="N24" s="16" cm="1">
        <f t="array" aca="1" ref="N24" ca="1">SUMPRODUCT((OFFSET($A$3,,,COUNTIF($A:$A,"&gt;&lt;")-2)=$J24)*(OFFSET($A$3,,COLUMN(E:E),COUNTIF($A:$A,"&gt;&lt;")-2)))</f>
        <v>181.69</v>
      </c>
      <c r="O24" s="14"/>
      <c r="P24" s="4"/>
      <c r="Q24" s="4"/>
      <c r="R24" s="4"/>
      <c r="S24" s="4"/>
      <c r="U24" s="2"/>
      <c r="V24" s="2"/>
      <c r="W24" s="4"/>
      <c r="X24" s="4"/>
      <c r="Y24" s="4"/>
      <c r="Z24" s="4"/>
    </row>
    <row r="25" spans="1:26" x14ac:dyDescent="0.3">
      <c r="A25" s="9" t="s">
        <v>23</v>
      </c>
      <c r="B25" s="9"/>
      <c r="C25" s="4">
        <v>58.06</v>
      </c>
      <c r="D25" s="4">
        <v>75</v>
      </c>
      <c r="E25" s="4">
        <v>117.6</v>
      </c>
      <c r="F25" s="4">
        <v>42.599999999999994</v>
      </c>
      <c r="J25" s="15" t="str" cm="1">
        <f t="array" aca="1" ref="J25" ca="1">IFERROR(OFFSET(A$2,MATCH(0,COUNTIF(J$2:J24,OFFSET(A$3,,,COUNTIF($A:$A,"&gt;&lt;")-2)),0),),"")</f>
        <v>WA</v>
      </c>
      <c r="K25" s="16" cm="1">
        <f t="array" aca="1" ref="K25" ca="1">SUMPRODUCT((OFFSET($A$3,,,COUNTIF($A:$A,"&gt;&lt;")-2)=$J25)*(OFFSET($A$3,,COLUMN(B:B),COUNTIF($A:$A,"&gt;&lt;")-2)))</f>
        <v>436.32</v>
      </c>
      <c r="L25" s="16" cm="1">
        <f t="array" aca="1" ref="L25" ca="1">SUMPRODUCT((OFFSET($A$3,,,COUNTIF($A:$A,"&gt;&lt;")-2)=$J25)*(OFFSET($A$3,,COLUMN(C:C),COUNTIF($A:$A,"&gt;&lt;")-2)))</f>
        <v>563.5</v>
      </c>
      <c r="M25" s="16" cm="1">
        <f t="array" aca="1" ref="M25" ca="1">SUMPRODUCT((OFFSET($A$3,,,COUNTIF($A:$A,"&gt;&lt;")-2)=$J25)*(OFFSET($A$3,,COLUMN(D:D),COUNTIF($A:$A,"&gt;&lt;")-2)))</f>
        <v>883.84999999999991</v>
      </c>
      <c r="N25" s="16" cm="1">
        <f t="array" aca="1" ref="N25" ca="1">SUMPRODUCT((OFFSET($A$3,,,COUNTIF($A:$A,"&gt;&lt;")-2)=$J25)*(OFFSET($A$3,,COLUMN(E:E),COUNTIF($A:$A,"&gt;&lt;")-2)))</f>
        <v>320.34999999999997</v>
      </c>
      <c r="O25" s="14"/>
      <c r="P25" s="4"/>
      <c r="Q25" s="4"/>
      <c r="R25" s="4"/>
      <c r="S25" s="4"/>
      <c r="U25" s="2"/>
      <c r="V25" s="2"/>
      <c r="W25" s="4"/>
      <c r="X25" s="4"/>
      <c r="Y25" s="4"/>
      <c r="Z25" s="4"/>
    </row>
    <row r="26" spans="1:26" x14ac:dyDescent="0.3">
      <c r="A26" s="9" t="s">
        <v>23</v>
      </c>
      <c r="B26" s="9"/>
      <c r="C26" s="4">
        <v>77.42</v>
      </c>
      <c r="D26" s="4">
        <v>100</v>
      </c>
      <c r="E26" s="4">
        <v>156.88</v>
      </c>
      <c r="F26" s="4">
        <v>56.879999999999995</v>
      </c>
      <c r="J26" s="15" t="str" cm="1">
        <f t="array" aca="1" ref="J26" ca="1">IFERROR(OFFSET(A$2,MATCH(0,COUNTIF(J$2:J25,OFFSET(A$3,,,COUNTIF($A:$A,"&gt;&lt;")-2)),0),),"")</f>
        <v/>
      </c>
      <c r="K26" s="16" cm="1">
        <f t="array" aca="1" ref="K26" ca="1">SUMPRODUCT((OFFSET($A$3,,,COUNTIF($A:$A,"&gt;&lt;")-2)=$J26)*(OFFSET($A$3,,COLUMN(B:B),COUNTIF($A:$A,"&gt;&lt;")-2)))</f>
        <v>0</v>
      </c>
      <c r="L26" s="16" cm="1">
        <f t="array" aca="1" ref="L26" ca="1">SUMPRODUCT((OFFSET($A$3,,,COUNTIF($A:$A,"&gt;&lt;")-2)=$J26)*(OFFSET($A$3,,COLUMN(C:C),COUNTIF($A:$A,"&gt;&lt;")-2)))</f>
        <v>0</v>
      </c>
      <c r="M26" s="16" cm="1">
        <f t="array" aca="1" ref="M26" ca="1">SUMPRODUCT((OFFSET($A$3,,,COUNTIF($A:$A,"&gt;&lt;")-2)=$J26)*(OFFSET($A$3,,COLUMN(D:D),COUNTIF($A:$A,"&gt;&lt;")-2)))</f>
        <v>0</v>
      </c>
      <c r="N26" s="16" cm="1">
        <f t="array" aca="1" ref="N26" ca="1">SUMPRODUCT((OFFSET($A$3,,,COUNTIF($A:$A,"&gt;&lt;")-2)=$J26)*(OFFSET($A$3,,COLUMN(E:E),COUNTIF($A:$A,"&gt;&lt;")-2)))</f>
        <v>0</v>
      </c>
      <c r="O26" s="14"/>
      <c r="P26" s="6"/>
      <c r="Q26" s="6"/>
      <c r="R26" s="6"/>
      <c r="S26" s="6"/>
      <c r="U26" s="2"/>
      <c r="V26" s="2"/>
      <c r="W26" s="4"/>
      <c r="X26" s="4"/>
      <c r="Y26" s="4"/>
      <c r="Z26" s="4"/>
    </row>
    <row r="27" spans="1:26" x14ac:dyDescent="0.3">
      <c r="A27" s="9" t="s">
        <v>24</v>
      </c>
      <c r="B27" s="9"/>
      <c r="C27" s="4">
        <v>93.43</v>
      </c>
      <c r="D27" s="4">
        <v>120</v>
      </c>
      <c r="E27" s="4">
        <v>188.28</v>
      </c>
      <c r="F27" s="4">
        <v>68.28</v>
      </c>
      <c r="J27" s="15" t="str" cm="1">
        <f t="array" aca="1" ref="J27" ca="1">IFERROR(OFFSET(A$2,MATCH(0,COUNTIF(J$2:J26,OFFSET(A$3,,,COUNTIF($A:$A,"&gt;&lt;")-2)),0),),"")</f>
        <v/>
      </c>
      <c r="K27" s="16" cm="1">
        <f t="array" aca="1" ref="K27" ca="1">SUMPRODUCT((OFFSET($A$3,,,COUNTIF($A:$A,"&gt;&lt;")-2)=$J27)*(OFFSET($A$3,,COLUMN(B:B),COUNTIF($A:$A,"&gt;&lt;")-2)))</f>
        <v>0</v>
      </c>
      <c r="L27" s="16" cm="1">
        <f t="array" aca="1" ref="L27" ca="1">SUMPRODUCT((OFFSET($A$3,,,COUNTIF($A:$A,"&gt;&lt;")-2)=$J27)*(OFFSET($A$3,,COLUMN(C:C),COUNTIF($A:$A,"&gt;&lt;")-2)))</f>
        <v>0</v>
      </c>
      <c r="M27" s="16" cm="1">
        <f t="array" aca="1" ref="M27" ca="1">SUMPRODUCT((OFFSET($A$3,,,COUNTIF($A:$A,"&gt;&lt;")-2)=$J27)*(OFFSET($A$3,,COLUMN(D:D),COUNTIF($A:$A,"&gt;&lt;")-2)))</f>
        <v>0</v>
      </c>
      <c r="N27" s="16" cm="1">
        <f t="array" aca="1" ref="N27" ca="1">SUMPRODUCT((OFFSET($A$3,,,COUNTIF($A:$A,"&gt;&lt;")-2)=$J27)*(OFFSET($A$3,,COLUMN(E:E),COUNTIF($A:$A,"&gt;&lt;")-2)))</f>
        <v>0</v>
      </c>
      <c r="P27" s="6"/>
      <c r="Q27" s="6"/>
      <c r="R27" s="6"/>
      <c r="S27" s="6"/>
      <c r="U27" s="2"/>
      <c r="V27" s="2"/>
      <c r="W27" s="4"/>
      <c r="X27" s="4"/>
      <c r="Y27" s="4"/>
      <c r="Z27" s="4"/>
    </row>
    <row r="28" spans="1:26" x14ac:dyDescent="0.3">
      <c r="A28" s="9" t="s">
        <v>25</v>
      </c>
      <c r="B28" s="9"/>
      <c r="C28" s="4">
        <v>347.81</v>
      </c>
      <c r="D28" s="4">
        <v>480</v>
      </c>
      <c r="E28" s="4">
        <v>773.14</v>
      </c>
      <c r="F28" s="4">
        <v>293.14</v>
      </c>
      <c r="J28" s="15" t="str" cm="1">
        <f t="array" aca="1" ref="J28" ca="1">IFERROR(OFFSET(A$2,MATCH(0,COUNTIF(J$2:J27,OFFSET(A$3,,,COUNTIF($A:$A,"&gt;&lt;")-2)),0),),"")</f>
        <v/>
      </c>
      <c r="K28" s="16" cm="1">
        <f t="array" aca="1" ref="K28" ca="1">SUMPRODUCT((OFFSET($A$3,,,COUNTIF($A:$A,"&gt;&lt;")-2)=$J28)*(OFFSET($A$3,,COLUMN(B:B),COUNTIF($A:$A,"&gt;&lt;")-2)))</f>
        <v>0</v>
      </c>
      <c r="L28" s="16" cm="1">
        <f t="array" aca="1" ref="L28" ca="1">SUMPRODUCT((OFFSET($A$3,,,COUNTIF($A:$A,"&gt;&lt;")-2)=$J28)*(OFFSET($A$3,,COLUMN(C:C),COUNTIF($A:$A,"&gt;&lt;")-2)))</f>
        <v>0</v>
      </c>
      <c r="M28" s="16" cm="1">
        <f t="array" aca="1" ref="M28" ca="1">SUMPRODUCT((OFFSET($A$3,,,COUNTIF($A:$A,"&gt;&lt;")-2)=$J28)*(OFFSET($A$3,,COLUMN(D:D),COUNTIF($A:$A,"&gt;&lt;")-2)))</f>
        <v>0</v>
      </c>
      <c r="N28" s="16" cm="1">
        <f t="array" aca="1" ref="N28" ca="1">SUMPRODUCT((OFFSET($A$3,,,COUNTIF($A:$A,"&gt;&lt;")-2)=$J28)*(OFFSET($A$3,,COLUMN(E:E),COUNTIF($A:$A,"&gt;&lt;")-2)))</f>
        <v>0</v>
      </c>
      <c r="P28" s="6"/>
      <c r="Q28" s="6"/>
      <c r="R28" s="6"/>
      <c r="S28" s="6"/>
      <c r="U28" s="2"/>
      <c r="V28" s="2"/>
      <c r="W28" s="4"/>
      <c r="X28" s="4"/>
      <c r="Y28" s="4"/>
      <c r="Z28" s="4"/>
    </row>
    <row r="29" spans="1:26" x14ac:dyDescent="0.3">
      <c r="A29" s="9" t="s">
        <v>25</v>
      </c>
      <c r="B29" s="9"/>
      <c r="C29" s="4">
        <v>72.459999999999994</v>
      </c>
      <c r="D29" s="4">
        <v>100</v>
      </c>
      <c r="E29" s="4">
        <v>161.07</v>
      </c>
      <c r="F29" s="4">
        <v>61.069999999999993</v>
      </c>
      <c r="H29" s="6"/>
      <c r="I29" s="6"/>
      <c r="J29" s="15" t="str" cm="1">
        <f t="array" aca="1" ref="J29" ca="1">IFERROR(OFFSET(A$2,MATCH(0,COUNTIF(J$2:J28,OFFSET(A$3,,,COUNTIF($A:$A,"&gt;&lt;")-2)),0),),"")</f>
        <v/>
      </c>
      <c r="K29" s="16" cm="1">
        <f t="array" aca="1" ref="K29" ca="1">SUMPRODUCT((OFFSET($A$3,,,COUNTIF($A:$A,"&gt;&lt;")-2)=$J29)*(OFFSET($A$3,,COLUMN(B:B),COUNTIF($A:$A,"&gt;&lt;")-2)))</f>
        <v>0</v>
      </c>
      <c r="L29" s="16" cm="1">
        <f t="array" aca="1" ref="L29" ca="1">SUMPRODUCT((OFFSET($A$3,,,COUNTIF($A:$A,"&gt;&lt;")-2)=$J29)*(OFFSET($A$3,,COLUMN(C:C),COUNTIF($A:$A,"&gt;&lt;")-2)))</f>
        <v>0</v>
      </c>
      <c r="M29" s="16" cm="1">
        <f t="array" aca="1" ref="M29" ca="1">SUMPRODUCT((OFFSET($A$3,,,COUNTIF($A:$A,"&gt;&lt;")-2)=$J29)*(OFFSET($A$3,,COLUMN(D:D),COUNTIF($A:$A,"&gt;&lt;")-2)))</f>
        <v>0</v>
      </c>
      <c r="N29" s="16" cm="1">
        <f t="array" aca="1" ref="N29" ca="1">SUMPRODUCT((OFFSET($A$3,,,COUNTIF($A:$A,"&gt;&lt;")-2)=$J29)*(OFFSET($A$3,,COLUMN(E:E),COUNTIF($A:$A,"&gt;&lt;")-2)))</f>
        <v>0</v>
      </c>
      <c r="U29" s="2"/>
      <c r="V29" s="2"/>
      <c r="W29" s="4"/>
      <c r="X29" s="4"/>
      <c r="Y29" s="4"/>
      <c r="Z29" s="4"/>
    </row>
    <row r="30" spans="1:26" x14ac:dyDescent="0.3">
      <c r="A30" s="9" t="s">
        <v>25</v>
      </c>
      <c r="B30" s="9"/>
      <c r="C30" s="4">
        <v>115.94</v>
      </c>
      <c r="D30" s="4">
        <v>160</v>
      </c>
      <c r="E30" s="4">
        <v>257.7</v>
      </c>
      <c r="F30" s="4">
        <v>97.699999999999989</v>
      </c>
      <c r="J30" s="15" t="str" cm="1">
        <f t="array" aca="1" ref="J30" ca="1">IFERROR(OFFSET(A$2,MATCH(0,COUNTIF(J$2:J29,OFFSET(A$3,,,COUNTIF($A:$A,"&gt;&lt;")-2)),0),),"")</f>
        <v/>
      </c>
      <c r="K30" s="16" cm="1">
        <f t="array" aca="1" ref="K30" ca="1">SUMPRODUCT((OFFSET($A$3,,,COUNTIF($A:$A,"&gt;&lt;")-2)=$J30)*(OFFSET($A$3,,COLUMN(B:B),COUNTIF($A:$A,"&gt;&lt;")-2)))</f>
        <v>0</v>
      </c>
      <c r="L30" s="16" cm="1">
        <f t="array" aca="1" ref="L30" ca="1">SUMPRODUCT((OFFSET($A$3,,,COUNTIF($A:$A,"&gt;&lt;")-2)=$J30)*(OFFSET($A$3,,COLUMN(C:C),COUNTIF($A:$A,"&gt;&lt;")-2)))</f>
        <v>0</v>
      </c>
      <c r="M30" s="16" cm="1">
        <f t="array" aca="1" ref="M30" ca="1">SUMPRODUCT((OFFSET($A$3,,,COUNTIF($A:$A,"&gt;&lt;")-2)=$J30)*(OFFSET($A$3,,COLUMN(D:D),COUNTIF($A:$A,"&gt;&lt;")-2)))</f>
        <v>0</v>
      </c>
      <c r="N30" s="16" cm="1">
        <f t="array" aca="1" ref="N30" ca="1">SUMPRODUCT((OFFSET($A$3,,,COUNTIF($A:$A,"&gt;&lt;")-2)=$J30)*(OFFSET($A$3,,COLUMN(E:E),COUNTIF($A:$A,"&gt;&lt;")-2)))</f>
        <v>0</v>
      </c>
      <c r="U30" s="2"/>
      <c r="V30" s="2"/>
      <c r="W30" s="4"/>
      <c r="X30" s="4"/>
      <c r="Y30" s="4"/>
      <c r="Z30" s="4"/>
    </row>
    <row r="31" spans="1:26" x14ac:dyDescent="0.3">
      <c r="A31" s="9" t="s">
        <v>26</v>
      </c>
      <c r="B31" s="9"/>
      <c r="C31" s="4">
        <v>690.76</v>
      </c>
      <c r="D31" s="4">
        <v>873.62</v>
      </c>
      <c r="E31" s="4">
        <v>996.57</v>
      </c>
      <c r="F31" s="4">
        <v>122.95000000000005</v>
      </c>
      <c r="J31" s="15" t="str" cm="1">
        <f t="array" aca="1" ref="J31" ca="1">IFERROR(OFFSET(A$2,MATCH(0,COUNTIF(J$2:J30,OFFSET(A$3,,,COUNTIF($A:$A,"&gt;&lt;")-2)),0),),"")</f>
        <v/>
      </c>
      <c r="K31" s="16" cm="1">
        <f t="array" aca="1" ref="K31" ca="1">SUMPRODUCT((OFFSET($A$3,,,COUNTIF($A:$A,"&gt;&lt;")-2)=$J31)*(OFFSET($A$3,,COLUMN(B:B),COUNTIF($A:$A,"&gt;&lt;")-2)))</f>
        <v>0</v>
      </c>
      <c r="L31" s="16" cm="1">
        <f t="array" aca="1" ref="L31" ca="1">SUMPRODUCT((OFFSET($A$3,,,COUNTIF($A:$A,"&gt;&lt;")-2)=$J31)*(OFFSET($A$3,,COLUMN(C:C),COUNTIF($A:$A,"&gt;&lt;")-2)))</f>
        <v>0</v>
      </c>
      <c r="M31" s="16" cm="1">
        <f t="array" aca="1" ref="M31" ca="1">SUMPRODUCT((OFFSET($A$3,,,COUNTIF($A:$A,"&gt;&lt;")-2)=$J31)*(OFFSET($A$3,,COLUMN(D:D),COUNTIF($A:$A,"&gt;&lt;")-2)))</f>
        <v>0</v>
      </c>
      <c r="N31" s="16" cm="1">
        <f t="array" aca="1" ref="N31" ca="1">SUMPRODUCT((OFFSET($A$3,,,COUNTIF($A:$A,"&gt;&lt;")-2)=$J31)*(OFFSET($A$3,,COLUMN(E:E),COUNTIF($A:$A,"&gt;&lt;")-2)))</f>
        <v>0</v>
      </c>
      <c r="U31" s="2"/>
      <c r="V31" s="2"/>
      <c r="W31" s="4"/>
      <c r="X31" s="4"/>
      <c r="Y31" s="4"/>
      <c r="Z31" s="4"/>
    </row>
    <row r="32" spans="1:26" x14ac:dyDescent="0.3">
      <c r="A32" s="9" t="s">
        <v>27</v>
      </c>
      <c r="B32" s="9"/>
      <c r="C32" s="4">
        <v>247.79</v>
      </c>
      <c r="D32" s="4">
        <v>320</v>
      </c>
      <c r="E32" s="4">
        <v>501.69</v>
      </c>
      <c r="F32" s="4">
        <v>181.69</v>
      </c>
      <c r="J32" s="15" t="str" cm="1">
        <f t="array" aca="1" ref="J32" ca="1">IFERROR(OFFSET(A$2,MATCH(0,COUNTIF(J$2:J31,OFFSET(A$3,,,COUNTIF($A:$A,"&gt;&lt;")-2)),0),),"")</f>
        <v/>
      </c>
      <c r="K32" s="16" cm="1">
        <f t="array" aca="1" ref="K32" ca="1">SUMPRODUCT((OFFSET($A$3,,,COUNTIF($A:$A,"&gt;&lt;")-2)=$J32)*(OFFSET($A$3,,COLUMN(B:B),COUNTIF($A:$A,"&gt;&lt;")-2)))</f>
        <v>0</v>
      </c>
      <c r="L32" s="16" cm="1">
        <f t="array" aca="1" ref="L32" ca="1">SUMPRODUCT((OFFSET($A$3,,,COUNTIF($A:$A,"&gt;&lt;")-2)=$J32)*(OFFSET($A$3,,COLUMN(C:C),COUNTIF($A:$A,"&gt;&lt;")-2)))</f>
        <v>0</v>
      </c>
      <c r="M32" s="16" cm="1">
        <f t="array" aca="1" ref="M32" ca="1">SUMPRODUCT((OFFSET($A$3,,,COUNTIF($A:$A,"&gt;&lt;")-2)=$J32)*(OFFSET($A$3,,COLUMN(D:D),COUNTIF($A:$A,"&gt;&lt;")-2)))</f>
        <v>0</v>
      </c>
      <c r="N32" s="16" cm="1">
        <f t="array" aca="1" ref="N32" ca="1">SUMPRODUCT((OFFSET($A$3,,,COUNTIF($A:$A,"&gt;&lt;")-2)=$J32)*(OFFSET($A$3,,COLUMN(E:E),COUNTIF($A:$A,"&gt;&lt;")-2)))</f>
        <v>0</v>
      </c>
      <c r="U32" s="2"/>
      <c r="V32" s="2"/>
      <c r="W32" s="4"/>
      <c r="X32" s="4"/>
      <c r="Y32" s="4"/>
      <c r="Z32" s="4"/>
    </row>
    <row r="33" spans="1:26" x14ac:dyDescent="0.3">
      <c r="A33" s="9" t="s">
        <v>28</v>
      </c>
      <c r="B33" s="9"/>
      <c r="C33" s="4">
        <v>116.14</v>
      </c>
      <c r="D33" s="4">
        <v>150</v>
      </c>
      <c r="E33" s="4">
        <v>235.22</v>
      </c>
      <c r="F33" s="4">
        <v>85.22</v>
      </c>
      <c r="J33" s="15" t="str" cm="1">
        <f t="array" aca="1" ref="J33" ca="1">IFERROR(OFFSET(A$2,MATCH(0,COUNTIF(J$2:J32,OFFSET(A$3,,,COUNTIF($A:$A,"&gt;&lt;")-2)),0),),"")</f>
        <v/>
      </c>
      <c r="K33" s="16" cm="1">
        <f t="array" aca="1" ref="K33" ca="1">SUMPRODUCT((OFFSET($A$3,,,COUNTIF($A:$A,"&gt;&lt;")-2)=$J33)*(OFFSET($A$3,,COLUMN(B:B),COUNTIF($A:$A,"&gt;&lt;")-2)))</f>
        <v>0</v>
      </c>
      <c r="L33" s="16" cm="1">
        <f t="array" aca="1" ref="L33" ca="1">SUMPRODUCT((OFFSET($A$3,,,COUNTIF($A:$A,"&gt;&lt;")-2)=$J33)*(OFFSET($A$3,,COLUMN(C:C),COUNTIF($A:$A,"&gt;&lt;")-2)))</f>
        <v>0</v>
      </c>
      <c r="M33" s="16" cm="1">
        <f t="array" aca="1" ref="M33" ca="1">SUMPRODUCT((OFFSET($A$3,,,COUNTIF($A:$A,"&gt;&lt;")-2)=$J33)*(OFFSET($A$3,,COLUMN(D:D),COUNTIF($A:$A,"&gt;&lt;")-2)))</f>
        <v>0</v>
      </c>
      <c r="N33" s="16" cm="1">
        <f t="array" aca="1" ref="N33" ca="1">SUMPRODUCT((OFFSET($A$3,,,COUNTIF($A:$A,"&gt;&lt;")-2)=$J33)*(OFFSET($A$3,,COLUMN(E:E),COUNTIF($A:$A,"&gt;&lt;")-2)))</f>
        <v>0</v>
      </c>
      <c r="U33" s="2"/>
      <c r="V33" s="2"/>
      <c r="W33" s="4"/>
      <c r="X33" s="4"/>
      <c r="Y33" s="4"/>
      <c r="Z33" s="4"/>
    </row>
    <row r="34" spans="1:26" x14ac:dyDescent="0.3">
      <c r="A34" s="9" t="s">
        <v>28</v>
      </c>
      <c r="B34" s="9"/>
      <c r="C34" s="4">
        <v>154.84</v>
      </c>
      <c r="D34" s="4">
        <v>200</v>
      </c>
      <c r="E34" s="4">
        <v>313.76</v>
      </c>
      <c r="F34" s="4">
        <v>113.75999999999999</v>
      </c>
      <c r="J34" s="15" t="str" cm="1">
        <f t="array" aca="1" ref="J34" ca="1">IFERROR(OFFSET(A$2,MATCH(0,COUNTIF(J$2:J33,OFFSET(A$3,,,COUNTIF($A:$A,"&gt;&lt;")-2)),0),),"")</f>
        <v/>
      </c>
      <c r="K34" s="16" cm="1">
        <f t="array" aca="1" ref="K34" ca="1">SUMPRODUCT((OFFSET($A$3,,,COUNTIF($A:$A,"&gt;&lt;")-2)=$J34)*(OFFSET($A$3,,COLUMN(B:B),COUNTIF($A:$A,"&gt;&lt;")-2)))</f>
        <v>0</v>
      </c>
      <c r="L34" s="16" cm="1">
        <f t="array" aca="1" ref="L34" ca="1">SUMPRODUCT((OFFSET($A$3,,,COUNTIF($A:$A,"&gt;&lt;")-2)=$J34)*(OFFSET($A$3,,COLUMN(C:C),COUNTIF($A:$A,"&gt;&lt;")-2)))</f>
        <v>0</v>
      </c>
      <c r="M34" s="16" cm="1">
        <f t="array" aca="1" ref="M34" ca="1">SUMPRODUCT((OFFSET($A$3,,,COUNTIF($A:$A,"&gt;&lt;")-2)=$J34)*(OFFSET($A$3,,COLUMN(D:D),COUNTIF($A:$A,"&gt;&lt;")-2)))</f>
        <v>0</v>
      </c>
      <c r="N34" s="16" cm="1">
        <f t="array" aca="1" ref="N34" ca="1">SUMPRODUCT((OFFSET($A$3,,,COUNTIF($A:$A,"&gt;&lt;")-2)=$J34)*(OFFSET($A$3,,COLUMN(E:E),COUNTIF($A:$A,"&gt;&lt;")-2)))</f>
        <v>0</v>
      </c>
      <c r="U34" s="2"/>
      <c r="V34" s="2"/>
      <c r="W34" s="4"/>
      <c r="X34" s="4"/>
      <c r="Y34" s="4"/>
      <c r="Z34" s="4"/>
    </row>
    <row r="35" spans="1:26" x14ac:dyDescent="0.3">
      <c r="A35" s="9" t="s">
        <v>28</v>
      </c>
      <c r="B35" s="9"/>
      <c r="C35" s="4">
        <v>29.03</v>
      </c>
      <c r="D35" s="4">
        <v>37.5</v>
      </c>
      <c r="E35" s="4">
        <v>58.8</v>
      </c>
      <c r="F35" s="4">
        <v>21.299999999999997</v>
      </c>
      <c r="J35" s="15" t="str" cm="1">
        <f t="array" aca="1" ref="J35" ca="1">IFERROR(OFFSET(A$2,MATCH(0,COUNTIF(J$2:J34,OFFSET(A$3,,,COUNTIF($A:$A,"&gt;&lt;")-2)),0),),"")</f>
        <v/>
      </c>
      <c r="K35" s="16" cm="1">
        <f t="array" aca="1" ref="K35" ca="1">SUMPRODUCT((OFFSET($A$3,,,COUNTIF($A:$A,"&gt;&lt;")-2)=$J35)*(OFFSET($A$3,,COLUMN(B:B),COUNTIF($A:$A,"&gt;&lt;")-2)))</f>
        <v>0</v>
      </c>
      <c r="L35" s="16" cm="1">
        <f t="array" aca="1" ref="L35" ca="1">SUMPRODUCT((OFFSET($A$3,,,COUNTIF($A:$A,"&gt;&lt;")-2)=$J35)*(OFFSET($A$3,,COLUMN(C:C),COUNTIF($A:$A,"&gt;&lt;")-2)))</f>
        <v>0</v>
      </c>
      <c r="M35" s="16" cm="1">
        <f t="array" aca="1" ref="M35" ca="1">SUMPRODUCT((OFFSET($A$3,,,COUNTIF($A:$A,"&gt;&lt;")-2)=$J35)*(OFFSET($A$3,,COLUMN(D:D),COUNTIF($A:$A,"&gt;&lt;")-2)))</f>
        <v>0</v>
      </c>
      <c r="N35" s="16" cm="1">
        <f t="array" aca="1" ref="N35" ca="1">SUMPRODUCT((OFFSET($A$3,,,COUNTIF($A:$A,"&gt;&lt;")-2)=$J35)*(OFFSET($A$3,,COLUMN(E:E),COUNTIF($A:$A,"&gt;&lt;")-2)))</f>
        <v>0</v>
      </c>
      <c r="U35" s="2"/>
      <c r="V35" s="2"/>
      <c r="W35" s="4"/>
      <c r="X35" s="4"/>
      <c r="Y35" s="4"/>
      <c r="Z35" s="4"/>
    </row>
    <row r="36" spans="1:26" x14ac:dyDescent="0.3">
      <c r="A36" s="9" t="s">
        <v>28</v>
      </c>
      <c r="B36" s="9"/>
      <c r="C36" s="4">
        <v>136.31</v>
      </c>
      <c r="D36" s="4">
        <v>176</v>
      </c>
      <c r="E36" s="4">
        <v>276.07</v>
      </c>
      <c r="F36" s="4">
        <v>100.07</v>
      </c>
      <c r="J36" s="15" t="str" cm="1">
        <f t="array" aca="1" ref="J36" ca="1">IFERROR(OFFSET(A$2,MATCH(0,COUNTIF(J$2:J35,OFFSET(A$3,,,COUNTIF($A:$A,"&gt;&lt;")-2)),0),),"")</f>
        <v/>
      </c>
      <c r="K36" s="16" cm="1">
        <f t="array" aca="1" ref="K36" ca="1">SUMPRODUCT((OFFSET($A$3,,,COUNTIF($A:$A,"&gt;&lt;")-2)=$J36)*(OFFSET($A$3,,COLUMN(B:B),COUNTIF($A:$A,"&gt;&lt;")-2)))</f>
        <v>0</v>
      </c>
      <c r="L36" s="16" cm="1">
        <f t="array" aca="1" ref="L36" ca="1">SUMPRODUCT((OFFSET($A$3,,,COUNTIF($A:$A,"&gt;&lt;")-2)=$J36)*(OFFSET($A$3,,COLUMN(C:C),COUNTIF($A:$A,"&gt;&lt;")-2)))</f>
        <v>0</v>
      </c>
      <c r="M36" s="16" cm="1">
        <f t="array" aca="1" ref="M36" ca="1">SUMPRODUCT((OFFSET($A$3,,,COUNTIF($A:$A,"&gt;&lt;")-2)=$J36)*(OFFSET($A$3,,COLUMN(D:D),COUNTIF($A:$A,"&gt;&lt;")-2)))</f>
        <v>0</v>
      </c>
      <c r="N36" s="16" cm="1">
        <f t="array" aca="1" ref="N36" ca="1">SUMPRODUCT((OFFSET($A$3,,,COUNTIF($A:$A,"&gt;&lt;")-2)=$J36)*(OFFSET($A$3,,COLUMN(E:E),COUNTIF($A:$A,"&gt;&lt;")-2)))</f>
        <v>0</v>
      </c>
      <c r="U36" s="2"/>
      <c r="V36" s="2"/>
      <c r="W36" s="4"/>
      <c r="X36" s="4"/>
      <c r="Y36" s="4"/>
      <c r="Z36" s="4"/>
    </row>
    <row r="37" spans="1:26" x14ac:dyDescent="0.3">
      <c r="C37" s="6"/>
      <c r="D37" s="6"/>
      <c r="E37" s="6"/>
      <c r="F37" s="6"/>
      <c r="J37" s="15" t="str" cm="1">
        <f t="array" aca="1" ref="J37" ca="1">IFERROR(OFFSET(A$2,MATCH(0,COUNTIF(J$2:J36,OFFSET(A$3,,,COUNTIF($A:$A,"&gt;&lt;")-2)),0),),"")</f>
        <v/>
      </c>
      <c r="K37" s="16" cm="1">
        <f t="array" aca="1" ref="K37" ca="1">SUMPRODUCT((OFFSET($A$3,,,COUNTIF($A:$A,"&gt;&lt;")-2)=$J37)*(OFFSET($A$3,,COLUMN(B:B),COUNTIF($A:$A,"&gt;&lt;")-2)))</f>
        <v>0</v>
      </c>
      <c r="L37" s="16" cm="1">
        <f t="array" aca="1" ref="L37" ca="1">SUMPRODUCT((OFFSET($A$3,,,COUNTIF($A:$A,"&gt;&lt;")-2)=$J37)*(OFFSET($A$3,,COLUMN(C:C),COUNTIF($A:$A,"&gt;&lt;")-2)))</f>
        <v>0</v>
      </c>
      <c r="M37" s="16" cm="1">
        <f t="array" aca="1" ref="M37" ca="1">SUMPRODUCT((OFFSET($A$3,,,COUNTIF($A:$A,"&gt;&lt;")-2)=$J37)*(OFFSET($A$3,,COLUMN(D:D),COUNTIF($A:$A,"&gt;&lt;")-2)))</f>
        <v>0</v>
      </c>
      <c r="N37" s="16" cm="1">
        <f t="array" aca="1" ref="N37" ca="1">SUMPRODUCT((OFFSET($A$3,,,COUNTIF($A:$A,"&gt;&lt;")-2)=$J37)*(OFFSET($A$3,,COLUMN(E:E),COUNTIF($A:$A,"&gt;&lt;")-2)))</f>
        <v>0</v>
      </c>
    </row>
    <row r="38" spans="1:26" x14ac:dyDescent="0.3">
      <c r="J38" s="15" t="str" cm="1">
        <f t="array" aca="1" ref="J38" ca="1">IFERROR(OFFSET(A$2,MATCH(0,COUNTIF(J$2:J37,OFFSET(A$3,,,COUNTIF($A:$A,"&gt;&lt;")-2)),0),),"")</f>
        <v/>
      </c>
      <c r="K38" s="16" cm="1">
        <f t="array" aca="1" ref="K38" ca="1">SUMPRODUCT((OFFSET($A$3,,,COUNTIF($A:$A,"&gt;&lt;")-2)=$J38)*(OFFSET($A$3,,COLUMN(B:B),COUNTIF($A:$A,"&gt;&lt;")-2)))</f>
        <v>0</v>
      </c>
      <c r="L38" s="16" cm="1">
        <f t="array" aca="1" ref="L38" ca="1">SUMPRODUCT((OFFSET($A$3,,,COUNTIF($A:$A,"&gt;&lt;")-2)=$J38)*(OFFSET($A$3,,COLUMN(C:C),COUNTIF($A:$A,"&gt;&lt;")-2)))</f>
        <v>0</v>
      </c>
      <c r="M38" s="16" cm="1">
        <f t="array" aca="1" ref="M38" ca="1">SUMPRODUCT((OFFSET($A$3,,,COUNTIF($A:$A,"&gt;&lt;")-2)=$J38)*(OFFSET($A$3,,COLUMN(D:D),COUNTIF($A:$A,"&gt;&lt;")-2)))</f>
        <v>0</v>
      </c>
      <c r="N38" s="16" cm="1">
        <f t="array" aca="1" ref="N38" ca="1">SUMPRODUCT((OFFSET($A$3,,,COUNTIF($A:$A,"&gt;&lt;")-2)=$J38)*(OFFSET($A$3,,COLUMN(E:E),COUNTIF($A:$A,"&gt;&lt;")-2)))</f>
        <v>0</v>
      </c>
    </row>
    <row r="39" spans="1:26" x14ac:dyDescent="0.3">
      <c r="J39" s="15" t="str" cm="1">
        <f t="array" aca="1" ref="J39" ca="1">IFERROR(OFFSET(A$2,MATCH(0,COUNTIF(J$2:J38,OFFSET(A$3,,,COUNTIF($A:$A,"&gt;&lt;")-2)),0),),"")</f>
        <v/>
      </c>
      <c r="K39" s="16" cm="1">
        <f t="array" aca="1" ref="K39" ca="1">SUMPRODUCT((OFFSET($A$3,,,COUNTIF($A:$A,"&gt;&lt;")-2)=$J39)*(OFFSET($A$3,,COLUMN(B:B),COUNTIF($A:$A,"&gt;&lt;")-2)))</f>
        <v>0</v>
      </c>
      <c r="L39" s="16" cm="1">
        <f t="array" aca="1" ref="L39" ca="1">SUMPRODUCT((OFFSET($A$3,,,COUNTIF($A:$A,"&gt;&lt;")-2)=$J39)*(OFFSET($A$3,,COLUMN(C:C),COUNTIF($A:$A,"&gt;&lt;")-2)))</f>
        <v>0</v>
      </c>
      <c r="M39" s="16" cm="1">
        <f t="array" aca="1" ref="M39" ca="1">SUMPRODUCT((OFFSET($A$3,,,COUNTIF($A:$A,"&gt;&lt;")-2)=$J39)*(OFFSET($A$3,,COLUMN(D:D),COUNTIF($A:$A,"&gt;&lt;")-2)))</f>
        <v>0</v>
      </c>
      <c r="N39" s="16" cm="1">
        <f t="array" aca="1" ref="N39" ca="1">SUMPRODUCT((OFFSET($A$3,,,COUNTIF($A:$A,"&gt;&lt;")-2)=$J39)*(OFFSET($A$3,,COLUMN(E:E),COUNTIF($A:$A,"&gt;&lt;")-2)))</f>
        <v>0</v>
      </c>
    </row>
    <row r="40" spans="1:26" x14ac:dyDescent="0.3">
      <c r="J40" s="15" t="str" cm="1">
        <f t="array" aca="1" ref="J40" ca="1">IFERROR(OFFSET(A$2,MATCH(0,COUNTIF(J$2:J39,OFFSET(A$3,,,COUNTIF($A:$A,"&gt;&lt;")-2)),0),),"")</f>
        <v/>
      </c>
      <c r="K40" s="16" cm="1">
        <f t="array" aca="1" ref="K40" ca="1">SUMPRODUCT((OFFSET($A$3,,,COUNTIF($A:$A,"&gt;&lt;")-2)=$J40)*(OFFSET($A$3,,COLUMN(B:B),COUNTIF($A:$A,"&gt;&lt;")-2)))</f>
        <v>0</v>
      </c>
      <c r="L40" s="16" cm="1">
        <f t="array" aca="1" ref="L40" ca="1">SUMPRODUCT((OFFSET($A$3,,,COUNTIF($A:$A,"&gt;&lt;")-2)=$J40)*(OFFSET($A$3,,COLUMN(C:C),COUNTIF($A:$A,"&gt;&lt;")-2)))</f>
        <v>0</v>
      </c>
      <c r="M40" s="16" cm="1">
        <f t="array" aca="1" ref="M40" ca="1">SUMPRODUCT((OFFSET($A$3,,,COUNTIF($A:$A,"&gt;&lt;")-2)=$J40)*(OFFSET($A$3,,COLUMN(D:D),COUNTIF($A:$A,"&gt;&lt;")-2)))</f>
        <v>0</v>
      </c>
      <c r="N40" s="16" cm="1">
        <f t="array" aca="1" ref="N40" ca="1">SUMPRODUCT((OFFSET($A$3,,,COUNTIF($A:$A,"&gt;&lt;")-2)=$J40)*(OFFSET($A$3,,COLUMN(E:E),COUNTIF($A:$A,"&gt;&lt;")-2)))</f>
        <v>0</v>
      </c>
    </row>
    <row r="41" spans="1:26" x14ac:dyDescent="0.3">
      <c r="J41" s="15" t="str" cm="1">
        <f t="array" aca="1" ref="J41" ca="1">IFERROR(OFFSET(A$2,MATCH(0,COUNTIF(J$2:J40,OFFSET(A$3,,,COUNTIF($A:$A,"&gt;&lt;")-2)),0),),"")</f>
        <v/>
      </c>
      <c r="K41" s="16" cm="1">
        <f t="array" aca="1" ref="K41" ca="1">SUMPRODUCT((OFFSET($A$3,,,COUNTIF($A:$A,"&gt;&lt;")-2)=$J41)*(OFFSET($A$3,,COLUMN(B:B),COUNTIF($A:$A,"&gt;&lt;")-2)))</f>
        <v>0</v>
      </c>
      <c r="L41" s="16" cm="1">
        <f t="array" aca="1" ref="L41" ca="1">SUMPRODUCT((OFFSET($A$3,,,COUNTIF($A:$A,"&gt;&lt;")-2)=$J41)*(OFFSET($A$3,,COLUMN(C:C),COUNTIF($A:$A,"&gt;&lt;")-2)))</f>
        <v>0</v>
      </c>
      <c r="M41" s="16" cm="1">
        <f t="array" aca="1" ref="M41" ca="1">SUMPRODUCT((OFFSET($A$3,,,COUNTIF($A:$A,"&gt;&lt;")-2)=$J41)*(OFFSET($A$3,,COLUMN(D:D),COUNTIF($A:$A,"&gt;&lt;")-2)))</f>
        <v>0</v>
      </c>
      <c r="N41" s="16" cm="1">
        <f t="array" aca="1" ref="N41" ca="1">SUMPRODUCT((OFFSET($A$3,,,COUNTIF($A:$A,"&gt;&lt;")-2)=$J41)*(OFFSET($A$3,,COLUMN(E:E),COUNTIF($A:$A,"&gt;&lt;")-2)))</f>
        <v>0</v>
      </c>
    </row>
    <row r="42" spans="1:26" x14ac:dyDescent="0.3">
      <c r="J42" s="15" t="str" cm="1">
        <f t="array" aca="1" ref="J42" ca="1">IFERROR(OFFSET(A$2,MATCH(0,COUNTIF(J$2:J41,OFFSET(A$3,,,COUNTIF($A:$A,"&gt;&lt;")-2)),0),),"")</f>
        <v/>
      </c>
      <c r="K42" s="16" cm="1">
        <f t="array" aca="1" ref="K42" ca="1">SUMPRODUCT((OFFSET($A$3,,,COUNTIF($A:$A,"&gt;&lt;")-2)=$J42)*(OFFSET($A$3,,COLUMN(B:B),COUNTIF($A:$A,"&gt;&lt;")-2)))</f>
        <v>0</v>
      </c>
      <c r="L42" s="16" cm="1">
        <f t="array" aca="1" ref="L42" ca="1">SUMPRODUCT((OFFSET($A$3,,,COUNTIF($A:$A,"&gt;&lt;")-2)=$J42)*(OFFSET($A$3,,COLUMN(C:C),COUNTIF($A:$A,"&gt;&lt;")-2)))</f>
        <v>0</v>
      </c>
      <c r="M42" s="16" cm="1">
        <f t="array" aca="1" ref="M42" ca="1">SUMPRODUCT((OFFSET($A$3,,,COUNTIF($A:$A,"&gt;&lt;")-2)=$J42)*(OFFSET($A$3,,COLUMN(D:D),COUNTIF($A:$A,"&gt;&lt;")-2)))</f>
        <v>0</v>
      </c>
      <c r="N42" s="16" cm="1">
        <f t="array" aca="1" ref="N42" ca="1">SUMPRODUCT((OFFSET($A$3,,,COUNTIF($A:$A,"&gt;&lt;")-2)=$J42)*(OFFSET($A$3,,COLUMN(E:E),COUNTIF($A:$A,"&gt;&lt;")-2)))</f>
        <v>0</v>
      </c>
    </row>
    <row r="43" spans="1:26" x14ac:dyDescent="0.3">
      <c r="J43" s="15" t="str" cm="1">
        <f t="array" aca="1" ref="J43" ca="1">IFERROR(OFFSET(A$2,MATCH(0,COUNTIF(J$2:J42,OFFSET(A$3,,,COUNTIF($A:$A,"&gt;&lt;")-2)),0),),"")</f>
        <v/>
      </c>
      <c r="K43" s="16" cm="1">
        <f t="array" aca="1" ref="K43" ca="1">SUMPRODUCT((OFFSET($A$3,,,COUNTIF($A:$A,"&gt;&lt;")-2)=$J43)*(OFFSET($A$3,,COLUMN(B:B),COUNTIF($A:$A,"&gt;&lt;")-2)))</f>
        <v>0</v>
      </c>
      <c r="L43" s="16" cm="1">
        <f t="array" aca="1" ref="L43" ca="1">SUMPRODUCT((OFFSET($A$3,,,COUNTIF($A:$A,"&gt;&lt;")-2)=$J43)*(OFFSET($A$3,,COLUMN(C:C),COUNTIF($A:$A,"&gt;&lt;")-2)))</f>
        <v>0</v>
      </c>
      <c r="M43" s="16" cm="1">
        <f t="array" aca="1" ref="M43" ca="1">SUMPRODUCT((OFFSET($A$3,,,COUNTIF($A:$A,"&gt;&lt;")-2)=$J43)*(OFFSET($A$3,,COLUMN(D:D),COUNTIF($A:$A,"&gt;&lt;")-2)))</f>
        <v>0</v>
      </c>
      <c r="N43" s="16" cm="1">
        <f t="array" aca="1" ref="N43" ca="1">SUMPRODUCT((OFFSET($A$3,,,COUNTIF($A:$A,"&gt;&lt;")-2)=$J43)*(OFFSET($A$3,,COLUMN(E:E),COUNTIF($A:$A,"&gt;&lt;")-2)))</f>
        <v>0</v>
      </c>
    </row>
    <row r="44" spans="1:26" x14ac:dyDescent="0.3">
      <c r="J44" s="15" t="str" cm="1">
        <f t="array" aca="1" ref="J44" ca="1">IFERROR(OFFSET(A$2,MATCH(0,COUNTIF(J$2:J43,OFFSET(A$3,,,COUNTIF($A:$A,"&gt;&lt;")-2)),0),),"")</f>
        <v/>
      </c>
      <c r="K44" s="16" cm="1">
        <f t="array" aca="1" ref="K44" ca="1">SUMPRODUCT((OFFSET($A$3,,,COUNTIF($A:$A,"&gt;&lt;")-2)=$J44)*(OFFSET($A$3,,COLUMN(B:B),COUNTIF($A:$A,"&gt;&lt;")-2)))</f>
        <v>0</v>
      </c>
      <c r="L44" s="16" cm="1">
        <f t="array" aca="1" ref="L44" ca="1">SUMPRODUCT((OFFSET($A$3,,,COUNTIF($A:$A,"&gt;&lt;")-2)=$J44)*(OFFSET($A$3,,COLUMN(C:C),COUNTIF($A:$A,"&gt;&lt;")-2)))</f>
        <v>0</v>
      </c>
      <c r="M44" s="16" cm="1">
        <f t="array" aca="1" ref="M44" ca="1">SUMPRODUCT((OFFSET($A$3,,,COUNTIF($A:$A,"&gt;&lt;")-2)=$J44)*(OFFSET($A$3,,COLUMN(D:D),COUNTIF($A:$A,"&gt;&lt;")-2)))</f>
        <v>0</v>
      </c>
      <c r="N44" s="16" cm="1">
        <f t="array" aca="1" ref="N44" ca="1">SUMPRODUCT((OFFSET($A$3,,,COUNTIF($A:$A,"&gt;&lt;")-2)=$J44)*(OFFSET($A$3,,COLUMN(E:E),COUNTIF($A:$A,"&gt;&lt;")-2)))</f>
        <v>0</v>
      </c>
    </row>
    <row r="45" spans="1:26" x14ac:dyDescent="0.3">
      <c r="J45" s="15" t="str" cm="1">
        <f t="array" aca="1" ref="J45" ca="1">IFERROR(OFFSET(A$2,MATCH(0,COUNTIF(J$2:J44,OFFSET(A$3,,,COUNTIF($A:$A,"&gt;&lt;")-2)),0),),"")</f>
        <v/>
      </c>
      <c r="K45" s="16" cm="1">
        <f t="array" aca="1" ref="K45" ca="1">SUMPRODUCT((OFFSET($A$3,,,COUNTIF($A:$A,"&gt;&lt;")-2)=$J45)*(OFFSET($A$3,,COLUMN(B:B),COUNTIF($A:$A,"&gt;&lt;")-2)))</f>
        <v>0</v>
      </c>
      <c r="L45" s="16" cm="1">
        <f t="array" aca="1" ref="L45" ca="1">SUMPRODUCT((OFFSET($A$3,,,COUNTIF($A:$A,"&gt;&lt;")-2)=$J45)*(OFFSET($A$3,,COLUMN(C:C),COUNTIF($A:$A,"&gt;&lt;")-2)))</f>
        <v>0</v>
      </c>
      <c r="M45" s="16" cm="1">
        <f t="array" aca="1" ref="M45" ca="1">SUMPRODUCT((OFFSET($A$3,,,COUNTIF($A:$A,"&gt;&lt;")-2)=$J45)*(OFFSET($A$3,,COLUMN(D:D),COUNTIF($A:$A,"&gt;&lt;")-2)))</f>
        <v>0</v>
      </c>
      <c r="N45" s="16" cm="1">
        <f t="array" aca="1" ref="N45" ca="1">SUMPRODUCT((OFFSET($A$3,,,COUNTIF($A:$A,"&gt;&lt;")-2)=$J45)*(OFFSET($A$3,,COLUMN(E:E),COUNTIF($A:$A,"&gt;&lt;")-2)))</f>
        <v>0</v>
      </c>
    </row>
    <row r="46" spans="1:26" x14ac:dyDescent="0.3">
      <c r="J46" s="15" t="str" cm="1">
        <f t="array" aca="1" ref="J46" ca="1">IFERROR(OFFSET(A$2,MATCH(0,COUNTIF(J$2:J45,OFFSET(A$3,,,COUNTIF($A:$A,"&gt;&lt;")-2)),0),),"")</f>
        <v/>
      </c>
      <c r="K46" s="16" cm="1">
        <f t="array" aca="1" ref="K46" ca="1">SUMPRODUCT((OFFSET($A$3,,,COUNTIF($A:$A,"&gt;&lt;")-2)=$J46)*(OFFSET($A$3,,COLUMN(B:B),COUNTIF($A:$A,"&gt;&lt;")-2)))</f>
        <v>0</v>
      </c>
      <c r="L46" s="16" cm="1">
        <f t="array" aca="1" ref="L46" ca="1">SUMPRODUCT((OFFSET($A$3,,,COUNTIF($A:$A,"&gt;&lt;")-2)=$J46)*(OFFSET($A$3,,COLUMN(C:C),COUNTIF($A:$A,"&gt;&lt;")-2)))</f>
        <v>0</v>
      </c>
      <c r="M46" s="16" cm="1">
        <f t="array" aca="1" ref="M46" ca="1">SUMPRODUCT((OFFSET($A$3,,,COUNTIF($A:$A,"&gt;&lt;")-2)=$J46)*(OFFSET($A$3,,COLUMN(D:D),COUNTIF($A:$A,"&gt;&lt;")-2)))</f>
        <v>0</v>
      </c>
      <c r="N46" s="16" cm="1">
        <f t="array" aca="1" ref="N46" ca="1">SUMPRODUCT((OFFSET($A$3,,,COUNTIF($A:$A,"&gt;&lt;")-2)=$J46)*(OFFSET($A$3,,COLUMN(E:E),COUNTIF($A:$A,"&gt;&lt;")-2)))</f>
        <v>0</v>
      </c>
    </row>
    <row r="47" spans="1:26" x14ac:dyDescent="0.3">
      <c r="J47" s="15" t="str" cm="1">
        <f t="array" aca="1" ref="J47" ca="1">IFERROR(OFFSET(A$2,MATCH(0,COUNTIF(J$2:J46,OFFSET(A$3,,,COUNTIF($A:$A,"&gt;&lt;")-2)),0),),"")</f>
        <v/>
      </c>
      <c r="K47" s="16" cm="1">
        <f t="array" aca="1" ref="K47" ca="1">SUMPRODUCT((OFFSET($A$3,,,COUNTIF($A:$A,"&gt;&lt;")-2)=$J47)*(OFFSET($A$3,,COLUMN(B:B),COUNTIF($A:$A,"&gt;&lt;")-2)))</f>
        <v>0</v>
      </c>
      <c r="L47" s="16" cm="1">
        <f t="array" aca="1" ref="L47" ca="1">SUMPRODUCT((OFFSET($A$3,,,COUNTIF($A:$A,"&gt;&lt;")-2)=$J47)*(OFFSET($A$3,,COLUMN(C:C),COUNTIF($A:$A,"&gt;&lt;")-2)))</f>
        <v>0</v>
      </c>
      <c r="M47" s="16" cm="1">
        <f t="array" aca="1" ref="M47" ca="1">SUMPRODUCT((OFFSET($A$3,,,COUNTIF($A:$A,"&gt;&lt;")-2)=$J47)*(OFFSET($A$3,,COLUMN(D:D),COUNTIF($A:$A,"&gt;&lt;")-2)))</f>
        <v>0</v>
      </c>
      <c r="N47" s="16" cm="1">
        <f t="array" aca="1" ref="N47" ca="1">SUMPRODUCT((OFFSET($A$3,,,COUNTIF($A:$A,"&gt;&lt;")-2)=$J47)*(OFFSET($A$3,,COLUMN(E:E),COUNTIF($A:$A,"&gt;&lt;")-2)))</f>
        <v>0</v>
      </c>
    </row>
    <row r="48" spans="1:26" x14ac:dyDescent="0.3">
      <c r="J48" s="15" t="str" cm="1">
        <f t="array" aca="1" ref="J48" ca="1">IFERROR(OFFSET(A$2,MATCH(0,COUNTIF(J$2:J47,OFFSET(A$3,,,COUNTIF($A:$A,"&gt;&lt;")-2)),0),),"")</f>
        <v/>
      </c>
      <c r="K48" s="16" cm="1">
        <f t="array" aca="1" ref="K48" ca="1">SUMPRODUCT((OFFSET($A$3,,,COUNTIF($A:$A,"&gt;&lt;")-2)=$J48)*(OFFSET($A$3,,COLUMN(B:B),COUNTIF($A:$A,"&gt;&lt;")-2)))</f>
        <v>0</v>
      </c>
      <c r="L48" s="16" cm="1">
        <f t="array" aca="1" ref="L48" ca="1">SUMPRODUCT((OFFSET($A$3,,,COUNTIF($A:$A,"&gt;&lt;")-2)=$J48)*(OFFSET($A$3,,COLUMN(C:C),COUNTIF($A:$A,"&gt;&lt;")-2)))</f>
        <v>0</v>
      </c>
      <c r="M48" s="16" cm="1">
        <f t="array" aca="1" ref="M48" ca="1">SUMPRODUCT((OFFSET($A$3,,,COUNTIF($A:$A,"&gt;&lt;")-2)=$J48)*(OFFSET($A$3,,COLUMN(D:D),COUNTIF($A:$A,"&gt;&lt;")-2)))</f>
        <v>0</v>
      </c>
      <c r="N48" s="16" cm="1">
        <f t="array" aca="1" ref="N48" ca="1">SUMPRODUCT((OFFSET($A$3,,,COUNTIF($A:$A,"&gt;&lt;")-2)=$J48)*(OFFSET($A$3,,COLUMN(E:E),COUNTIF($A:$A,"&gt;&lt;")-2)))</f>
        <v>0</v>
      </c>
    </row>
    <row r="49" spans="10:14" x14ac:dyDescent="0.3">
      <c r="J49" s="15" t="str" cm="1">
        <f t="array" aca="1" ref="J49" ca="1">IFERROR(OFFSET(A$2,MATCH(0,COUNTIF(J$2:J48,OFFSET(A$3,,,COUNTIF($A:$A,"&gt;&lt;")-2)),0),),"")</f>
        <v/>
      </c>
      <c r="K49" s="16" cm="1">
        <f t="array" aca="1" ref="K49" ca="1">SUMPRODUCT((OFFSET($A$3,,,COUNTIF($A:$A,"&gt;&lt;")-2)=$J49)*(OFFSET($A$3,,COLUMN(B:B),COUNTIF($A:$A,"&gt;&lt;")-2)))</f>
        <v>0</v>
      </c>
      <c r="L49" s="16" cm="1">
        <f t="array" aca="1" ref="L49" ca="1">SUMPRODUCT((OFFSET($A$3,,,COUNTIF($A:$A,"&gt;&lt;")-2)=$J49)*(OFFSET($A$3,,COLUMN(C:C),COUNTIF($A:$A,"&gt;&lt;")-2)))</f>
        <v>0</v>
      </c>
      <c r="M49" s="16" cm="1">
        <f t="array" aca="1" ref="M49" ca="1">SUMPRODUCT((OFFSET($A$3,,,COUNTIF($A:$A,"&gt;&lt;")-2)=$J49)*(OFFSET($A$3,,COLUMN(D:D),COUNTIF($A:$A,"&gt;&lt;")-2)))</f>
        <v>0</v>
      </c>
      <c r="N49" s="16" cm="1">
        <f t="array" aca="1" ref="N49" ca="1">SUMPRODUCT((OFFSET($A$3,,,COUNTIF($A:$A,"&gt;&lt;")-2)=$J49)*(OFFSET($A$3,,COLUMN(E:E),COUNTIF($A:$A,"&gt;&lt;")-2)))</f>
        <v>0</v>
      </c>
    </row>
    <row r="50" spans="10:14" x14ac:dyDescent="0.3">
      <c r="J50" s="15" t="str" cm="1">
        <f t="array" aca="1" ref="J50" ca="1">IFERROR(OFFSET(A$2,MATCH(0,COUNTIF(J$2:J49,OFFSET(A$3,,,COUNTIF($A:$A,"&gt;&lt;")-2)),0),),"")</f>
        <v/>
      </c>
      <c r="K50" s="16" cm="1">
        <f t="array" aca="1" ref="K50" ca="1">SUMPRODUCT((OFFSET($A$3,,,COUNTIF($A:$A,"&gt;&lt;")-2)=$J50)*(OFFSET($A$3,,COLUMN(B:B),COUNTIF($A:$A,"&gt;&lt;")-2)))</f>
        <v>0</v>
      </c>
      <c r="L50" s="16" cm="1">
        <f t="array" aca="1" ref="L50" ca="1">SUMPRODUCT((OFFSET($A$3,,,COUNTIF($A:$A,"&gt;&lt;")-2)=$J50)*(OFFSET($A$3,,COLUMN(C:C),COUNTIF($A:$A,"&gt;&lt;")-2)))</f>
        <v>0</v>
      </c>
      <c r="M50" s="16" cm="1">
        <f t="array" aca="1" ref="M50" ca="1">SUMPRODUCT((OFFSET($A$3,,,COUNTIF($A:$A,"&gt;&lt;")-2)=$J50)*(OFFSET($A$3,,COLUMN(D:D),COUNTIF($A:$A,"&gt;&lt;")-2)))</f>
        <v>0</v>
      </c>
      <c r="N50" s="16" cm="1">
        <f t="array" aca="1" ref="N50" ca="1">SUMPRODUCT((OFFSET($A$3,,,COUNTIF($A:$A,"&gt;&lt;")-2)=$J50)*(OFFSET($A$3,,COLUMN(E:E),COUNTIF($A:$A,"&gt;&lt;")-2)))</f>
        <v>0</v>
      </c>
    </row>
    <row r="51" spans="10:14" x14ac:dyDescent="0.3">
      <c r="J51" s="15" t="str" cm="1">
        <f t="array" aca="1" ref="J51" ca="1">IFERROR(OFFSET(A$2,MATCH(0,COUNTIF(J$2:J50,OFFSET(A$3,,,COUNTIF($A:$A,"&gt;&lt;")-2)),0),),"")</f>
        <v/>
      </c>
      <c r="K51" s="16" cm="1">
        <f t="array" aca="1" ref="K51" ca="1">SUMPRODUCT((OFFSET($A$3,,,COUNTIF($A:$A,"&gt;&lt;")-2)=$J51)*(OFFSET($A$3,,COLUMN(B:B),COUNTIF($A:$A,"&gt;&lt;")-2)))</f>
        <v>0</v>
      </c>
      <c r="L51" s="16" cm="1">
        <f t="array" aca="1" ref="L51" ca="1">SUMPRODUCT((OFFSET($A$3,,,COUNTIF($A:$A,"&gt;&lt;")-2)=$J51)*(OFFSET($A$3,,COLUMN(C:C),COUNTIF($A:$A,"&gt;&lt;")-2)))</f>
        <v>0</v>
      </c>
      <c r="M51" s="16" cm="1">
        <f t="array" aca="1" ref="M51" ca="1">SUMPRODUCT((OFFSET($A$3,,,COUNTIF($A:$A,"&gt;&lt;")-2)=$J51)*(OFFSET($A$3,,COLUMN(D:D),COUNTIF($A:$A,"&gt;&lt;")-2)))</f>
        <v>0</v>
      </c>
      <c r="N51" s="16" cm="1">
        <f t="array" aca="1" ref="N51" ca="1">SUMPRODUCT((OFFSET($A$3,,,COUNTIF($A:$A,"&gt;&lt;")-2)=$J51)*(OFFSET($A$3,,COLUMN(E:E),COUNTIF($A:$A,"&gt;&lt;")-2)))</f>
        <v>0</v>
      </c>
    </row>
    <row r="52" spans="10:14" x14ac:dyDescent="0.3">
      <c r="J52" s="15" t="str" cm="1">
        <f t="array" aca="1" ref="J52" ca="1">IFERROR(OFFSET(A$2,MATCH(0,COUNTIF(J$2:J51,OFFSET(A$3,,,COUNTIF($A:$A,"&gt;&lt;")-2)),0),),"")</f>
        <v/>
      </c>
      <c r="K52" s="16" cm="1">
        <f t="array" aca="1" ref="K52" ca="1">SUMPRODUCT((OFFSET($A$3,,,COUNTIF($A:$A,"&gt;&lt;")-2)=$J52)*(OFFSET($A$3,,COLUMN(B:B),COUNTIF($A:$A,"&gt;&lt;")-2)))</f>
        <v>0</v>
      </c>
      <c r="L52" s="16" cm="1">
        <f t="array" aca="1" ref="L52" ca="1">SUMPRODUCT((OFFSET($A$3,,,COUNTIF($A:$A,"&gt;&lt;")-2)=$J52)*(OFFSET($A$3,,COLUMN(C:C),COUNTIF($A:$A,"&gt;&lt;")-2)))</f>
        <v>0</v>
      </c>
      <c r="M52" s="16" cm="1">
        <f t="array" aca="1" ref="M52" ca="1">SUMPRODUCT((OFFSET($A$3,,,COUNTIF($A:$A,"&gt;&lt;")-2)=$J52)*(OFFSET($A$3,,COLUMN(D:D),COUNTIF($A:$A,"&gt;&lt;")-2)))</f>
        <v>0</v>
      </c>
      <c r="N52" s="16" cm="1">
        <f t="array" aca="1" ref="N52" ca="1">SUMPRODUCT((OFFSET($A$3,,,COUNTIF($A:$A,"&gt;&lt;")-2)=$J52)*(OFFSET($A$3,,COLUMN(E:E),COUNTIF($A:$A,"&gt;&lt;")-2)))</f>
        <v>0</v>
      </c>
    </row>
    <row r="53" spans="10:14" x14ac:dyDescent="0.3">
      <c r="J53" s="15" t="str" cm="1">
        <f t="array" aca="1" ref="J53" ca="1">IFERROR(OFFSET(A$2,MATCH(0,COUNTIF(J$2:J52,OFFSET(A$3,,,COUNTIF($A:$A,"&gt;&lt;")-2)),0),),"")</f>
        <v/>
      </c>
      <c r="K53" s="16" cm="1">
        <f t="array" aca="1" ref="K53" ca="1">SUMPRODUCT((OFFSET($A$3,,,COUNTIF($A:$A,"&gt;&lt;")-2)=$J53)*(OFFSET($A$3,,COLUMN(B:B),COUNTIF($A:$A,"&gt;&lt;")-2)))</f>
        <v>0</v>
      </c>
      <c r="L53" s="16" cm="1">
        <f t="array" aca="1" ref="L53" ca="1">SUMPRODUCT((OFFSET($A$3,,,COUNTIF($A:$A,"&gt;&lt;")-2)=$J53)*(OFFSET($A$3,,COLUMN(C:C),COUNTIF($A:$A,"&gt;&lt;")-2)))</f>
        <v>0</v>
      </c>
      <c r="M53" s="16" cm="1">
        <f t="array" aca="1" ref="M53" ca="1">SUMPRODUCT((OFFSET($A$3,,,COUNTIF($A:$A,"&gt;&lt;")-2)=$J53)*(OFFSET($A$3,,COLUMN(D:D),COUNTIF($A:$A,"&gt;&lt;")-2)))</f>
        <v>0</v>
      </c>
      <c r="N53" s="16" cm="1">
        <f t="array" aca="1" ref="N53" ca="1">SUMPRODUCT((OFFSET($A$3,,,COUNTIF($A:$A,"&gt;&lt;")-2)=$J53)*(OFFSET($A$3,,COLUMN(E:E),COUNTIF($A:$A,"&gt;&lt;")-2)))</f>
        <v>0</v>
      </c>
    </row>
    <row r="54" spans="10:14" x14ac:dyDescent="0.3">
      <c r="J54" s="15" t="str" cm="1">
        <f t="array" aca="1" ref="J54" ca="1">IFERROR(OFFSET(A$2,MATCH(0,COUNTIF(J$2:J53,OFFSET(A$3,,,COUNTIF($A:$A,"&gt;&lt;")-2)),0),),"")</f>
        <v/>
      </c>
      <c r="K54" s="16" cm="1">
        <f t="array" aca="1" ref="K54" ca="1">SUMPRODUCT((OFFSET($A$3,,,COUNTIF($A:$A,"&gt;&lt;")-2)=$J54)*(OFFSET($A$3,,COLUMN(B:B),COUNTIF($A:$A,"&gt;&lt;")-2)))</f>
        <v>0</v>
      </c>
      <c r="L54" s="16" cm="1">
        <f t="array" aca="1" ref="L54" ca="1">SUMPRODUCT((OFFSET($A$3,,,COUNTIF($A:$A,"&gt;&lt;")-2)=$J54)*(OFFSET($A$3,,COLUMN(C:C),COUNTIF($A:$A,"&gt;&lt;")-2)))</f>
        <v>0</v>
      </c>
      <c r="M54" s="16" cm="1">
        <f t="array" aca="1" ref="M54" ca="1">SUMPRODUCT((OFFSET($A$3,,,COUNTIF($A:$A,"&gt;&lt;")-2)=$J54)*(OFFSET($A$3,,COLUMN(D:D),COUNTIF($A:$A,"&gt;&lt;")-2)))</f>
        <v>0</v>
      </c>
      <c r="N54" s="16" cm="1">
        <f t="array" aca="1" ref="N54" ca="1">SUMPRODUCT((OFFSET($A$3,,,COUNTIF($A:$A,"&gt;&lt;")-2)=$J54)*(OFFSET($A$3,,COLUMN(E:E),COUNTIF($A:$A,"&gt;&lt;")-2)))</f>
        <v>0</v>
      </c>
    </row>
    <row r="55" spans="10:14" x14ac:dyDescent="0.3">
      <c r="J55" s="15" t="str" cm="1">
        <f t="array" aca="1" ref="J55" ca="1">IFERROR(OFFSET(A$2,MATCH(0,COUNTIF(J$2:J54,OFFSET(A$3,,,COUNTIF($A:$A,"&gt;&lt;")-2)),0),),"")</f>
        <v/>
      </c>
      <c r="K55" s="16" cm="1">
        <f t="array" aca="1" ref="K55" ca="1">SUMPRODUCT((OFFSET($A$3,,,COUNTIF($A:$A,"&gt;&lt;")-2)=$J55)*(OFFSET($A$3,,COLUMN(B:B),COUNTIF($A:$A,"&gt;&lt;")-2)))</f>
        <v>0</v>
      </c>
      <c r="L55" s="16" cm="1">
        <f t="array" aca="1" ref="L55" ca="1">SUMPRODUCT((OFFSET($A$3,,,COUNTIF($A:$A,"&gt;&lt;")-2)=$J55)*(OFFSET($A$3,,COLUMN(C:C),COUNTIF($A:$A,"&gt;&lt;")-2)))</f>
        <v>0</v>
      </c>
      <c r="M55" s="16" cm="1">
        <f t="array" aca="1" ref="M55" ca="1">SUMPRODUCT((OFFSET($A$3,,,COUNTIF($A:$A,"&gt;&lt;")-2)=$J55)*(OFFSET($A$3,,COLUMN(D:D),COUNTIF($A:$A,"&gt;&lt;")-2)))</f>
        <v>0</v>
      </c>
      <c r="N55" s="16" cm="1">
        <f t="array" aca="1" ref="N55" ca="1">SUMPRODUCT((OFFSET($A$3,,,COUNTIF($A:$A,"&gt;&lt;")-2)=$J55)*(OFFSET($A$3,,COLUMN(E:E),COUNTIF($A:$A,"&gt;&lt;")-2)))</f>
        <v>0</v>
      </c>
    </row>
    <row r="56" spans="10:14" x14ac:dyDescent="0.3">
      <c r="J56" s="15" t="str" cm="1">
        <f t="array" aca="1" ref="J56" ca="1">IFERROR(OFFSET(A$2,MATCH(0,COUNTIF(J$2:J55,OFFSET(A$3,,,COUNTIF($A:$A,"&gt;&lt;")-2)),0),),"")</f>
        <v/>
      </c>
      <c r="K56" s="16" cm="1">
        <f t="array" aca="1" ref="K56" ca="1">SUMPRODUCT((OFFSET($A$3,,,COUNTIF($A:$A,"&gt;&lt;")-2)=$J56)*(OFFSET($A$3,,COLUMN(B:B),COUNTIF($A:$A,"&gt;&lt;")-2)))</f>
        <v>0</v>
      </c>
      <c r="L56" s="16" cm="1">
        <f t="array" aca="1" ref="L56" ca="1">SUMPRODUCT((OFFSET($A$3,,,COUNTIF($A:$A,"&gt;&lt;")-2)=$J56)*(OFFSET($A$3,,COLUMN(C:C),COUNTIF($A:$A,"&gt;&lt;")-2)))</f>
        <v>0</v>
      </c>
      <c r="M56" s="16" cm="1">
        <f t="array" aca="1" ref="M56" ca="1">SUMPRODUCT((OFFSET($A$3,,,COUNTIF($A:$A,"&gt;&lt;")-2)=$J56)*(OFFSET($A$3,,COLUMN(D:D),COUNTIF($A:$A,"&gt;&lt;")-2)))</f>
        <v>0</v>
      </c>
      <c r="N56" s="16" cm="1">
        <f t="array" aca="1" ref="N56" ca="1">SUMPRODUCT((OFFSET($A$3,,,COUNTIF($A:$A,"&gt;&lt;")-2)=$J56)*(OFFSET($A$3,,COLUMN(E:E),COUNTIF($A:$A,"&gt;&lt;")-2)))</f>
        <v>0</v>
      </c>
    </row>
    <row r="57" spans="10:14" x14ac:dyDescent="0.3">
      <c r="J57" s="15" t="str" cm="1">
        <f t="array" aca="1" ref="J57" ca="1">IFERROR(OFFSET(A$2,MATCH(0,COUNTIF(J$2:J56,OFFSET(A$3,,,COUNTIF($A:$A,"&gt;&lt;")-2)),0),),"")</f>
        <v/>
      </c>
      <c r="K57" s="16" cm="1">
        <f t="array" aca="1" ref="K57" ca="1">SUMPRODUCT((OFFSET($A$3,,,COUNTIF($A:$A,"&gt;&lt;")-2)=$J57)*(OFFSET($A$3,,COLUMN(B:B),COUNTIF($A:$A,"&gt;&lt;")-2)))</f>
        <v>0</v>
      </c>
      <c r="L57" s="16" cm="1">
        <f t="array" aca="1" ref="L57" ca="1">SUMPRODUCT((OFFSET($A$3,,,COUNTIF($A:$A,"&gt;&lt;")-2)=$J57)*(OFFSET($A$3,,COLUMN(C:C),COUNTIF($A:$A,"&gt;&lt;")-2)))</f>
        <v>0</v>
      </c>
      <c r="M57" s="16" cm="1">
        <f t="array" aca="1" ref="M57" ca="1">SUMPRODUCT((OFFSET($A$3,,,COUNTIF($A:$A,"&gt;&lt;")-2)=$J57)*(OFFSET($A$3,,COLUMN(D:D),COUNTIF($A:$A,"&gt;&lt;")-2)))</f>
        <v>0</v>
      </c>
      <c r="N57" s="16" cm="1">
        <f t="array" aca="1" ref="N57" ca="1">SUMPRODUCT((OFFSET($A$3,,,COUNTIF($A:$A,"&gt;&lt;")-2)=$J57)*(OFFSET($A$3,,COLUMN(E:E),COUNTIF($A:$A,"&gt;&lt;")-2)))</f>
        <v>0</v>
      </c>
    </row>
    <row r="58" spans="10:14" x14ac:dyDescent="0.3">
      <c r="J58" s="15" t="str" cm="1">
        <f t="array" aca="1" ref="J58" ca="1">IFERROR(OFFSET(A$2,MATCH(0,COUNTIF(J$2:J57,OFFSET(A$3,,,COUNTIF($A:$A,"&gt;&lt;")-2)),0),),"")</f>
        <v/>
      </c>
      <c r="K58" s="16" cm="1">
        <f t="array" aca="1" ref="K58" ca="1">SUMPRODUCT((OFFSET($A$3,,,COUNTIF($A:$A,"&gt;&lt;")-2)=$J58)*(OFFSET($A$3,,COLUMN(B:B),COUNTIF($A:$A,"&gt;&lt;")-2)))</f>
        <v>0</v>
      </c>
      <c r="L58" s="16" cm="1">
        <f t="array" aca="1" ref="L58" ca="1">SUMPRODUCT((OFFSET($A$3,,,COUNTIF($A:$A,"&gt;&lt;")-2)=$J58)*(OFFSET($A$3,,COLUMN(C:C),COUNTIF($A:$A,"&gt;&lt;")-2)))</f>
        <v>0</v>
      </c>
      <c r="M58" s="16" cm="1">
        <f t="array" aca="1" ref="M58" ca="1">SUMPRODUCT((OFFSET($A$3,,,COUNTIF($A:$A,"&gt;&lt;")-2)=$J58)*(OFFSET($A$3,,COLUMN(D:D),COUNTIF($A:$A,"&gt;&lt;")-2)))</f>
        <v>0</v>
      </c>
      <c r="N58" s="16" cm="1">
        <f t="array" aca="1" ref="N58" ca="1">SUMPRODUCT((OFFSET($A$3,,,COUNTIF($A:$A,"&gt;&lt;")-2)=$J58)*(OFFSET($A$3,,COLUMN(E:E),COUNTIF($A:$A,"&gt;&lt;")-2)))</f>
        <v>0</v>
      </c>
    </row>
    <row r="59" spans="10:14" x14ac:dyDescent="0.3">
      <c r="J59" s="15" t="str" cm="1">
        <f t="array" aca="1" ref="J59" ca="1">IFERROR(OFFSET(A$2,MATCH(0,COUNTIF(J$2:J58,OFFSET(A$3,,,COUNTIF($A:$A,"&gt;&lt;")-2)),0),),"")</f>
        <v/>
      </c>
      <c r="K59" s="16" cm="1">
        <f t="array" aca="1" ref="K59" ca="1">SUMPRODUCT((OFFSET($A$3,,,COUNTIF($A:$A,"&gt;&lt;")-2)=$J59)*(OFFSET($A$3,,COLUMN(B:B),COUNTIF($A:$A,"&gt;&lt;")-2)))</f>
        <v>0</v>
      </c>
      <c r="L59" s="16" cm="1">
        <f t="array" aca="1" ref="L59" ca="1">SUMPRODUCT((OFFSET($A$3,,,COUNTIF($A:$A,"&gt;&lt;")-2)=$J59)*(OFFSET($A$3,,COLUMN(C:C),COUNTIF($A:$A,"&gt;&lt;")-2)))</f>
        <v>0</v>
      </c>
      <c r="M59" s="16" cm="1">
        <f t="array" aca="1" ref="M59" ca="1">SUMPRODUCT((OFFSET($A$3,,,COUNTIF($A:$A,"&gt;&lt;")-2)=$J59)*(OFFSET($A$3,,COLUMN(D:D),COUNTIF($A:$A,"&gt;&lt;")-2)))</f>
        <v>0</v>
      </c>
      <c r="N59" s="16" cm="1">
        <f t="array" aca="1" ref="N59" ca="1">SUMPRODUCT((OFFSET($A$3,,,COUNTIF($A:$A,"&gt;&lt;")-2)=$J59)*(OFFSET($A$3,,COLUMN(E:E),COUNTIF($A:$A,"&gt;&lt;")-2)))</f>
        <v>0</v>
      </c>
    </row>
    <row r="60" spans="10:14" x14ac:dyDescent="0.3">
      <c r="J60" s="15" t="str" cm="1">
        <f t="array" aca="1" ref="J60" ca="1">IFERROR(OFFSET(A$2,MATCH(0,COUNTIF(J$2:J59,OFFSET(A$3,,,COUNTIF($A:$A,"&gt;&lt;")-2)),0),),"")</f>
        <v/>
      </c>
      <c r="K60" s="16" cm="1">
        <f t="array" aca="1" ref="K60" ca="1">SUMPRODUCT((OFFSET($A$3,,,COUNTIF($A:$A,"&gt;&lt;")-2)=$J60)*(OFFSET($A$3,,COLUMN(B:B),COUNTIF($A:$A,"&gt;&lt;")-2)))</f>
        <v>0</v>
      </c>
      <c r="L60" s="16" cm="1">
        <f t="array" aca="1" ref="L60" ca="1">SUMPRODUCT((OFFSET($A$3,,,COUNTIF($A:$A,"&gt;&lt;")-2)=$J60)*(OFFSET($A$3,,COLUMN(C:C),COUNTIF($A:$A,"&gt;&lt;")-2)))</f>
        <v>0</v>
      </c>
      <c r="M60" s="16" cm="1">
        <f t="array" aca="1" ref="M60" ca="1">SUMPRODUCT((OFFSET($A$3,,,COUNTIF($A:$A,"&gt;&lt;")-2)=$J60)*(OFFSET($A$3,,COLUMN(D:D),COUNTIF($A:$A,"&gt;&lt;")-2)))</f>
        <v>0</v>
      </c>
      <c r="N60" s="16" cm="1">
        <f t="array" aca="1" ref="N60" ca="1">SUMPRODUCT((OFFSET($A$3,,,COUNTIF($A:$A,"&gt;&lt;")-2)=$J60)*(OFFSET($A$3,,COLUMN(E:E),COUNTIF($A:$A,"&gt;&lt;")-2)))</f>
        <v>0</v>
      </c>
    </row>
    <row r="61" spans="10:14" x14ac:dyDescent="0.3">
      <c r="J61" s="15" t="str" cm="1">
        <f t="array" aca="1" ref="J61" ca="1">IFERROR(OFFSET(A$2,MATCH(0,COUNTIF(J$2:J60,OFFSET(A$3,,,COUNTIF($A:$A,"&gt;&lt;")-2)),0),),"")</f>
        <v/>
      </c>
      <c r="K61" s="16" cm="1">
        <f t="array" aca="1" ref="K61" ca="1">SUMPRODUCT((OFFSET($A$3,,,COUNTIF($A:$A,"&gt;&lt;")-2)=$J61)*(OFFSET($A$3,,COLUMN(B:B),COUNTIF($A:$A,"&gt;&lt;")-2)))</f>
        <v>0</v>
      </c>
      <c r="L61" s="16" cm="1">
        <f t="array" aca="1" ref="L61" ca="1">SUMPRODUCT((OFFSET($A$3,,,COUNTIF($A:$A,"&gt;&lt;")-2)=$J61)*(OFFSET($A$3,,COLUMN(C:C),COUNTIF($A:$A,"&gt;&lt;")-2)))</f>
        <v>0</v>
      </c>
      <c r="M61" s="16" cm="1">
        <f t="array" aca="1" ref="M61" ca="1">SUMPRODUCT((OFFSET($A$3,,,COUNTIF($A:$A,"&gt;&lt;")-2)=$J61)*(OFFSET($A$3,,COLUMN(D:D),COUNTIF($A:$A,"&gt;&lt;")-2)))</f>
        <v>0</v>
      </c>
      <c r="N61" s="16" cm="1">
        <f t="array" aca="1" ref="N61" ca="1">SUMPRODUCT((OFFSET($A$3,,,COUNTIF($A:$A,"&gt;&lt;")-2)=$J61)*(OFFSET($A$3,,COLUMN(E:E),COUNTIF($A:$A,"&gt;&lt;")-2)))</f>
        <v>0</v>
      </c>
    </row>
    <row r="62" spans="10:14" x14ac:dyDescent="0.3">
      <c r="J62" s="15" t="str" cm="1">
        <f t="array" aca="1" ref="J62" ca="1">IFERROR(OFFSET(A$2,MATCH(0,COUNTIF(J$2:J61,OFFSET(A$3,,,COUNTIF($A:$A,"&gt;&lt;")-2)),0),),"")</f>
        <v/>
      </c>
      <c r="K62" s="16" cm="1">
        <f t="array" aca="1" ref="K62" ca="1">SUMPRODUCT((OFFSET($A$3,,,COUNTIF($A:$A,"&gt;&lt;")-2)=$J62)*(OFFSET($A$3,,COLUMN(B:B),COUNTIF($A:$A,"&gt;&lt;")-2)))</f>
        <v>0</v>
      </c>
      <c r="L62" s="16" cm="1">
        <f t="array" aca="1" ref="L62" ca="1">SUMPRODUCT((OFFSET($A$3,,,COUNTIF($A:$A,"&gt;&lt;")-2)=$J62)*(OFFSET($A$3,,COLUMN(C:C),COUNTIF($A:$A,"&gt;&lt;")-2)))</f>
        <v>0</v>
      </c>
      <c r="M62" s="16" cm="1">
        <f t="array" aca="1" ref="M62" ca="1">SUMPRODUCT((OFFSET($A$3,,,COUNTIF($A:$A,"&gt;&lt;")-2)=$J62)*(OFFSET($A$3,,COLUMN(D:D),COUNTIF($A:$A,"&gt;&lt;")-2)))</f>
        <v>0</v>
      </c>
      <c r="N62" s="16" cm="1">
        <f t="array" aca="1" ref="N62" ca="1">SUMPRODUCT((OFFSET($A$3,,,COUNTIF($A:$A,"&gt;&lt;")-2)=$J62)*(OFFSET($A$3,,COLUMN(E:E),COUNTIF($A:$A,"&gt;&lt;")-2)))</f>
        <v>0</v>
      </c>
    </row>
    <row r="63" spans="10:14" x14ac:dyDescent="0.3">
      <c r="J63" s="15" t="str" cm="1">
        <f t="array" aca="1" ref="J63" ca="1">IFERROR(OFFSET(A$2,MATCH(0,COUNTIF(J$2:J62,OFFSET(A$3,,,COUNTIF($A:$A,"&gt;&lt;")-2)),0),),"")</f>
        <v/>
      </c>
      <c r="K63" s="16" cm="1">
        <f t="array" aca="1" ref="K63" ca="1">SUMPRODUCT((OFFSET($A$3,,,COUNTIF($A:$A,"&gt;&lt;")-2)=$J63)*(OFFSET($A$3,,COLUMN(B:B),COUNTIF($A:$A,"&gt;&lt;")-2)))</f>
        <v>0</v>
      </c>
      <c r="L63" s="16" cm="1">
        <f t="array" aca="1" ref="L63" ca="1">SUMPRODUCT((OFFSET($A$3,,,COUNTIF($A:$A,"&gt;&lt;")-2)=$J63)*(OFFSET($A$3,,COLUMN(C:C),COUNTIF($A:$A,"&gt;&lt;")-2)))</f>
        <v>0</v>
      </c>
      <c r="M63" s="16" cm="1">
        <f t="array" aca="1" ref="M63" ca="1">SUMPRODUCT((OFFSET($A$3,,,COUNTIF($A:$A,"&gt;&lt;")-2)=$J63)*(OFFSET($A$3,,COLUMN(D:D),COUNTIF($A:$A,"&gt;&lt;")-2)))</f>
        <v>0</v>
      </c>
      <c r="N63" s="16" cm="1">
        <f t="array" aca="1" ref="N63" ca="1">SUMPRODUCT((OFFSET($A$3,,,COUNTIF($A:$A,"&gt;&lt;")-2)=$J63)*(OFFSET($A$3,,COLUMN(E:E),COUNTIF($A:$A,"&gt;&lt;")-2)))</f>
        <v>0</v>
      </c>
    </row>
    <row r="64" spans="10:14" x14ac:dyDescent="0.3">
      <c r="J64" s="15" t="str" cm="1">
        <f t="array" aca="1" ref="J64" ca="1">IFERROR(OFFSET(A$2,MATCH(0,COUNTIF(J$2:J63,OFFSET(A$3,,,COUNTIF($A:$A,"&gt;&lt;")-2)),0),),"")</f>
        <v/>
      </c>
      <c r="K64" s="16" cm="1">
        <f t="array" aca="1" ref="K64" ca="1">SUMPRODUCT((OFFSET($A$3,,,COUNTIF($A:$A,"&gt;&lt;")-2)=$J64)*(OFFSET($A$3,,COLUMN(B:B),COUNTIF($A:$A,"&gt;&lt;")-2)))</f>
        <v>0</v>
      </c>
      <c r="L64" s="16" cm="1">
        <f t="array" aca="1" ref="L64" ca="1">SUMPRODUCT((OFFSET($A$3,,,COUNTIF($A:$A,"&gt;&lt;")-2)=$J64)*(OFFSET($A$3,,COLUMN(C:C),COUNTIF($A:$A,"&gt;&lt;")-2)))</f>
        <v>0</v>
      </c>
      <c r="M64" s="16" cm="1">
        <f t="array" aca="1" ref="M64" ca="1">SUMPRODUCT((OFFSET($A$3,,,COUNTIF($A:$A,"&gt;&lt;")-2)=$J64)*(OFFSET($A$3,,COLUMN(D:D),COUNTIF($A:$A,"&gt;&lt;")-2)))</f>
        <v>0</v>
      </c>
      <c r="N64" s="16" cm="1">
        <f t="array" aca="1" ref="N64" ca="1">SUMPRODUCT((OFFSET($A$3,,,COUNTIF($A:$A,"&gt;&lt;")-2)=$J64)*(OFFSET($A$3,,COLUMN(E:E),COUNTIF($A:$A,"&gt;&lt;")-2)))</f>
        <v>0</v>
      </c>
    </row>
    <row r="65" spans="10:14" x14ac:dyDescent="0.3">
      <c r="J65" s="15" t="str" cm="1">
        <f t="array" aca="1" ref="J65" ca="1">IFERROR(OFFSET(A$2,MATCH(0,COUNTIF(J$2:J64,OFFSET(A$3,,,COUNTIF($A:$A,"&gt;&lt;")-2)),0),),"")</f>
        <v/>
      </c>
      <c r="K65" s="16" cm="1">
        <f t="array" aca="1" ref="K65" ca="1">SUMPRODUCT((OFFSET($A$3,,,COUNTIF($A:$A,"&gt;&lt;")-2)=$J65)*(OFFSET($A$3,,COLUMN(B:B),COUNTIF($A:$A,"&gt;&lt;")-2)))</f>
        <v>0</v>
      </c>
      <c r="L65" s="16" cm="1">
        <f t="array" aca="1" ref="L65" ca="1">SUMPRODUCT((OFFSET($A$3,,,COUNTIF($A:$A,"&gt;&lt;")-2)=$J65)*(OFFSET($A$3,,COLUMN(C:C),COUNTIF($A:$A,"&gt;&lt;")-2)))</f>
        <v>0</v>
      </c>
      <c r="M65" s="16" cm="1">
        <f t="array" aca="1" ref="M65" ca="1">SUMPRODUCT((OFFSET($A$3,,,COUNTIF($A:$A,"&gt;&lt;")-2)=$J65)*(OFFSET($A$3,,COLUMN(D:D),COUNTIF($A:$A,"&gt;&lt;")-2)))</f>
        <v>0</v>
      </c>
      <c r="N65" s="16" cm="1">
        <f t="array" aca="1" ref="N65" ca="1">SUMPRODUCT((OFFSET($A$3,,,COUNTIF($A:$A,"&gt;&lt;")-2)=$J65)*(OFFSET($A$3,,COLUMN(E:E),COUNTIF($A:$A,"&gt;&lt;")-2)))</f>
        <v>0</v>
      </c>
    </row>
    <row r="66" spans="10:14" x14ac:dyDescent="0.3">
      <c r="J66" s="15" t="str" cm="1">
        <f t="array" aca="1" ref="J66" ca="1">IFERROR(OFFSET(A$2,MATCH(0,COUNTIF(J$2:J65,OFFSET(A$3,,,COUNTIF($A:$A,"&gt;&lt;")-2)),0),),"")</f>
        <v/>
      </c>
      <c r="K66" s="16" cm="1">
        <f t="array" aca="1" ref="K66" ca="1">SUMPRODUCT((OFFSET($A$3,,,COUNTIF($A:$A,"&gt;&lt;")-2)=$J66)*(OFFSET($A$3,,COLUMN(B:B),COUNTIF($A:$A,"&gt;&lt;")-2)))</f>
        <v>0</v>
      </c>
      <c r="L66" s="16" cm="1">
        <f t="array" aca="1" ref="L66" ca="1">SUMPRODUCT((OFFSET($A$3,,,COUNTIF($A:$A,"&gt;&lt;")-2)=$J66)*(OFFSET($A$3,,COLUMN(C:C),COUNTIF($A:$A,"&gt;&lt;")-2)))</f>
        <v>0</v>
      </c>
      <c r="M66" s="16" cm="1">
        <f t="array" aca="1" ref="M66" ca="1">SUMPRODUCT((OFFSET($A$3,,,COUNTIF($A:$A,"&gt;&lt;")-2)=$J66)*(OFFSET($A$3,,COLUMN(D:D),COUNTIF($A:$A,"&gt;&lt;")-2)))</f>
        <v>0</v>
      </c>
      <c r="N66" s="16" cm="1">
        <f t="array" aca="1" ref="N66" ca="1">SUMPRODUCT((OFFSET($A$3,,,COUNTIF($A:$A,"&gt;&lt;")-2)=$J66)*(OFFSET($A$3,,COLUMN(E:E),COUNTIF($A:$A,"&gt;&lt;")-2)))</f>
        <v>0</v>
      </c>
    </row>
    <row r="67" spans="10:14" x14ac:dyDescent="0.3">
      <c r="J67" s="15" t="str" cm="1">
        <f t="array" aca="1" ref="J67" ca="1">IFERROR(OFFSET(A$2,MATCH(0,COUNTIF(J$2:J66,OFFSET(A$3,,,COUNTIF($A:$A,"&gt;&lt;")-2)),0),),"")</f>
        <v/>
      </c>
      <c r="K67" s="16" cm="1">
        <f t="array" aca="1" ref="K67" ca="1">SUMPRODUCT((OFFSET($A$3,,,COUNTIF($A:$A,"&gt;&lt;")-2)=$J67)*(OFFSET($A$3,,COLUMN(B:B),COUNTIF($A:$A,"&gt;&lt;")-2)))</f>
        <v>0</v>
      </c>
      <c r="L67" s="16" cm="1">
        <f t="array" aca="1" ref="L67" ca="1">SUMPRODUCT((OFFSET($A$3,,,COUNTIF($A:$A,"&gt;&lt;")-2)=$J67)*(OFFSET($A$3,,COLUMN(C:C),COUNTIF($A:$A,"&gt;&lt;")-2)))</f>
        <v>0</v>
      </c>
      <c r="M67" s="16" cm="1">
        <f t="array" aca="1" ref="M67" ca="1">SUMPRODUCT((OFFSET($A$3,,,COUNTIF($A:$A,"&gt;&lt;")-2)=$J67)*(OFFSET($A$3,,COLUMN(D:D),COUNTIF($A:$A,"&gt;&lt;")-2)))</f>
        <v>0</v>
      </c>
      <c r="N67" s="16" cm="1">
        <f t="array" aca="1" ref="N67" ca="1">SUMPRODUCT((OFFSET($A$3,,,COUNTIF($A:$A,"&gt;&lt;")-2)=$J67)*(OFFSET($A$3,,COLUMN(E:E),COUNTIF($A:$A,"&gt;&lt;")-2)))</f>
        <v>0</v>
      </c>
    </row>
    <row r="68" spans="10:14" x14ac:dyDescent="0.3">
      <c r="J68" s="15" t="str" cm="1">
        <f t="array" aca="1" ref="J68" ca="1">IFERROR(OFFSET(A$2,MATCH(0,COUNTIF(J$2:J67,OFFSET(A$3,,,COUNTIF($A:$A,"&gt;&lt;")-2)),0),),"")</f>
        <v/>
      </c>
      <c r="K68" s="16" cm="1">
        <f t="array" aca="1" ref="K68" ca="1">SUMPRODUCT((OFFSET($A$3,,,COUNTIF($A:$A,"&gt;&lt;")-2)=$J68)*(OFFSET($A$3,,COLUMN(B:B),COUNTIF($A:$A,"&gt;&lt;")-2)))</f>
        <v>0</v>
      </c>
      <c r="L68" s="16" cm="1">
        <f t="array" aca="1" ref="L68" ca="1">SUMPRODUCT((OFFSET($A$3,,,COUNTIF($A:$A,"&gt;&lt;")-2)=$J68)*(OFFSET($A$3,,COLUMN(C:C),COUNTIF($A:$A,"&gt;&lt;")-2)))</f>
        <v>0</v>
      </c>
      <c r="M68" s="16" cm="1">
        <f t="array" aca="1" ref="M68" ca="1">SUMPRODUCT((OFFSET($A$3,,,COUNTIF($A:$A,"&gt;&lt;")-2)=$J68)*(OFFSET($A$3,,COLUMN(D:D),COUNTIF($A:$A,"&gt;&lt;")-2)))</f>
        <v>0</v>
      </c>
      <c r="N68" s="16" cm="1">
        <f t="array" aca="1" ref="N68" ca="1">SUMPRODUCT((OFFSET($A$3,,,COUNTIF($A:$A,"&gt;&lt;")-2)=$J68)*(OFFSET($A$3,,COLUMN(E:E),COUNTIF($A:$A,"&gt;&lt;")-2)))</f>
        <v>0</v>
      </c>
    </row>
    <row r="69" spans="10:14" x14ac:dyDescent="0.3">
      <c r="J69" s="15" t="str" cm="1">
        <f t="array" aca="1" ref="J69" ca="1">IFERROR(OFFSET(A$2,MATCH(0,COUNTIF(J$2:J68,OFFSET(A$3,,,COUNTIF($A:$A,"&gt;&lt;")-2)),0),),"")</f>
        <v/>
      </c>
      <c r="K69" s="16" cm="1">
        <f t="array" aca="1" ref="K69" ca="1">SUMPRODUCT((OFFSET($A$3,,,COUNTIF($A:$A,"&gt;&lt;")-2)=$J69)*(OFFSET($A$3,,COLUMN(B:B),COUNTIF($A:$A,"&gt;&lt;")-2)))</f>
        <v>0</v>
      </c>
      <c r="L69" s="16" cm="1">
        <f t="array" aca="1" ref="L69" ca="1">SUMPRODUCT((OFFSET($A$3,,,COUNTIF($A:$A,"&gt;&lt;")-2)=$J69)*(OFFSET($A$3,,COLUMN(C:C),COUNTIF($A:$A,"&gt;&lt;")-2)))</f>
        <v>0</v>
      </c>
      <c r="M69" s="16" cm="1">
        <f t="array" aca="1" ref="M69" ca="1">SUMPRODUCT((OFFSET($A$3,,,COUNTIF($A:$A,"&gt;&lt;")-2)=$J69)*(OFFSET($A$3,,COLUMN(D:D),COUNTIF($A:$A,"&gt;&lt;")-2)))</f>
        <v>0</v>
      </c>
      <c r="N69" s="16" cm="1">
        <f t="array" aca="1" ref="N69" ca="1">SUMPRODUCT((OFFSET($A$3,,,COUNTIF($A:$A,"&gt;&lt;")-2)=$J69)*(OFFSET($A$3,,COLUMN(E:E),COUNTIF($A:$A,"&gt;&lt;")-2)))</f>
        <v>0</v>
      </c>
    </row>
    <row r="70" spans="10:14" x14ac:dyDescent="0.3">
      <c r="J70" s="15" t="str" cm="1">
        <f t="array" aca="1" ref="J70" ca="1">IFERROR(OFFSET(A$2,MATCH(0,COUNTIF(J$2:J69,OFFSET(A$3,,,COUNTIF($A:$A,"&gt;&lt;")-2)),0),),"")</f>
        <v/>
      </c>
      <c r="K70" s="16" cm="1">
        <f t="array" aca="1" ref="K70" ca="1">SUMPRODUCT((OFFSET($A$3,,,COUNTIF($A:$A,"&gt;&lt;")-2)=$J70)*(OFFSET($A$3,,COLUMN(B:B),COUNTIF($A:$A,"&gt;&lt;")-2)))</f>
        <v>0</v>
      </c>
      <c r="L70" s="16" cm="1">
        <f t="array" aca="1" ref="L70" ca="1">SUMPRODUCT((OFFSET($A$3,,,COUNTIF($A:$A,"&gt;&lt;")-2)=$J70)*(OFFSET($A$3,,COLUMN(C:C),COUNTIF($A:$A,"&gt;&lt;")-2)))</f>
        <v>0</v>
      </c>
      <c r="M70" s="16" cm="1">
        <f t="array" aca="1" ref="M70" ca="1">SUMPRODUCT((OFFSET($A$3,,,COUNTIF($A:$A,"&gt;&lt;")-2)=$J70)*(OFFSET($A$3,,COLUMN(D:D),COUNTIF($A:$A,"&gt;&lt;")-2)))</f>
        <v>0</v>
      </c>
      <c r="N70" s="16" cm="1">
        <f t="array" aca="1" ref="N70" ca="1">SUMPRODUCT((OFFSET($A$3,,,COUNTIF($A:$A,"&gt;&lt;")-2)=$J70)*(OFFSET($A$3,,COLUMN(E:E),COUNTIF($A:$A,"&gt;&lt;")-2)))</f>
        <v>0</v>
      </c>
    </row>
    <row r="71" spans="10:14" x14ac:dyDescent="0.3">
      <c r="J71" s="15" t="str" cm="1">
        <f t="array" aca="1" ref="J71" ca="1">IFERROR(OFFSET(A$2,MATCH(0,COUNTIF(J$2:J70,OFFSET(A$3,,,COUNTIF($A:$A,"&gt;&lt;")-2)),0),),"")</f>
        <v/>
      </c>
      <c r="K71" s="16" cm="1">
        <f t="array" aca="1" ref="K71" ca="1">SUMPRODUCT((OFFSET($A$3,,,COUNTIF($A:$A,"&gt;&lt;")-2)=$J71)*(OFFSET($A$3,,COLUMN(B:B),COUNTIF($A:$A,"&gt;&lt;")-2)))</f>
        <v>0</v>
      </c>
      <c r="L71" s="16" cm="1">
        <f t="array" aca="1" ref="L71" ca="1">SUMPRODUCT((OFFSET($A$3,,,COUNTIF($A:$A,"&gt;&lt;")-2)=$J71)*(OFFSET($A$3,,COLUMN(C:C),COUNTIF($A:$A,"&gt;&lt;")-2)))</f>
        <v>0</v>
      </c>
      <c r="M71" s="16" cm="1">
        <f t="array" aca="1" ref="M71" ca="1">SUMPRODUCT((OFFSET($A$3,,,COUNTIF($A:$A,"&gt;&lt;")-2)=$J71)*(OFFSET($A$3,,COLUMN(D:D),COUNTIF($A:$A,"&gt;&lt;")-2)))</f>
        <v>0</v>
      </c>
      <c r="N71" s="16" cm="1">
        <f t="array" aca="1" ref="N71" ca="1">SUMPRODUCT((OFFSET($A$3,,,COUNTIF($A:$A,"&gt;&lt;")-2)=$J71)*(OFFSET($A$3,,COLUMN(E:E),COUNTIF($A:$A,"&gt;&lt;")-2)))</f>
        <v>0</v>
      </c>
    </row>
    <row r="72" spans="10:14" x14ac:dyDescent="0.3">
      <c r="J72" s="15" t="str" cm="1">
        <f t="array" aca="1" ref="J72" ca="1">IFERROR(OFFSET(A$2,MATCH(0,COUNTIF(J$2:J71,OFFSET(A$3,,,COUNTIF($A:$A,"&gt;&lt;")-2)),0),),"")</f>
        <v/>
      </c>
      <c r="K72" s="16" cm="1">
        <f t="array" aca="1" ref="K72" ca="1">SUMPRODUCT((OFFSET($A$3,,,COUNTIF($A:$A,"&gt;&lt;")-2)=$J72)*(OFFSET($A$3,,COLUMN(B:B),COUNTIF($A:$A,"&gt;&lt;")-2)))</f>
        <v>0</v>
      </c>
      <c r="L72" s="16" cm="1">
        <f t="array" aca="1" ref="L72" ca="1">SUMPRODUCT((OFFSET($A$3,,,COUNTIF($A:$A,"&gt;&lt;")-2)=$J72)*(OFFSET($A$3,,COLUMN(C:C),COUNTIF($A:$A,"&gt;&lt;")-2)))</f>
        <v>0</v>
      </c>
      <c r="M72" s="16" cm="1">
        <f t="array" aca="1" ref="M72" ca="1">SUMPRODUCT((OFFSET($A$3,,,COUNTIF($A:$A,"&gt;&lt;")-2)=$J72)*(OFFSET($A$3,,COLUMN(D:D),COUNTIF($A:$A,"&gt;&lt;")-2)))</f>
        <v>0</v>
      </c>
      <c r="N72" s="16" cm="1">
        <f t="array" aca="1" ref="N72" ca="1">SUMPRODUCT((OFFSET($A$3,,,COUNTIF($A:$A,"&gt;&lt;")-2)=$J72)*(OFFSET($A$3,,COLUMN(E:E),COUNTIF($A:$A,"&gt;&lt;")-2)))</f>
        <v>0</v>
      </c>
    </row>
    <row r="73" spans="10:14" x14ac:dyDescent="0.3">
      <c r="J73" s="15" t="str" cm="1">
        <f t="array" aca="1" ref="J73" ca="1">IFERROR(OFFSET(A$2,MATCH(0,COUNTIF(J$2:J72,OFFSET(A$3,,,COUNTIF($A:$A,"&gt;&lt;")-2)),0),),"")</f>
        <v/>
      </c>
      <c r="K73" s="16" cm="1">
        <f t="array" aca="1" ref="K73" ca="1">SUMPRODUCT((OFFSET($A$3,,,COUNTIF($A:$A,"&gt;&lt;")-2)=$J73)*(OFFSET($A$3,,COLUMN(B:B),COUNTIF($A:$A,"&gt;&lt;")-2)))</f>
        <v>0</v>
      </c>
      <c r="L73" s="16" cm="1">
        <f t="array" aca="1" ref="L73" ca="1">SUMPRODUCT((OFFSET($A$3,,,COUNTIF($A:$A,"&gt;&lt;")-2)=$J73)*(OFFSET($A$3,,COLUMN(C:C),COUNTIF($A:$A,"&gt;&lt;")-2)))</f>
        <v>0</v>
      </c>
      <c r="M73" s="16" cm="1">
        <f t="array" aca="1" ref="M73" ca="1">SUMPRODUCT((OFFSET($A$3,,,COUNTIF($A:$A,"&gt;&lt;")-2)=$J73)*(OFFSET($A$3,,COLUMN(D:D),COUNTIF($A:$A,"&gt;&lt;")-2)))</f>
        <v>0</v>
      </c>
      <c r="N73" s="16" cm="1">
        <f t="array" aca="1" ref="N73" ca="1">SUMPRODUCT((OFFSET($A$3,,,COUNTIF($A:$A,"&gt;&lt;")-2)=$J73)*(OFFSET($A$3,,COLUMN(E:E),COUNTIF($A:$A,"&gt;&lt;")-2)))</f>
        <v>0</v>
      </c>
    </row>
    <row r="74" spans="10:14" x14ac:dyDescent="0.3">
      <c r="J74" s="15" t="str" cm="1">
        <f t="array" aca="1" ref="J74" ca="1">IFERROR(OFFSET(A$2,MATCH(0,COUNTIF(J$2:J73,OFFSET(A$3,,,COUNTIF($A:$A,"&gt;&lt;")-2)),0),),"")</f>
        <v/>
      </c>
      <c r="K74" s="16" cm="1">
        <f t="array" aca="1" ref="K74" ca="1">SUMPRODUCT((OFFSET($A$3,,,COUNTIF($A:$A,"&gt;&lt;")-2)=$J74)*(OFFSET($A$3,,COLUMN(B:B),COUNTIF($A:$A,"&gt;&lt;")-2)))</f>
        <v>0</v>
      </c>
      <c r="L74" s="16" cm="1">
        <f t="array" aca="1" ref="L74" ca="1">SUMPRODUCT((OFFSET($A$3,,,COUNTIF($A:$A,"&gt;&lt;")-2)=$J74)*(OFFSET($A$3,,COLUMN(C:C),COUNTIF($A:$A,"&gt;&lt;")-2)))</f>
        <v>0</v>
      </c>
      <c r="M74" s="16" cm="1">
        <f t="array" aca="1" ref="M74" ca="1">SUMPRODUCT((OFFSET($A$3,,,COUNTIF($A:$A,"&gt;&lt;")-2)=$J74)*(OFFSET($A$3,,COLUMN(D:D),COUNTIF($A:$A,"&gt;&lt;")-2)))</f>
        <v>0</v>
      </c>
      <c r="N74" s="16" cm="1">
        <f t="array" aca="1" ref="N74" ca="1">SUMPRODUCT((OFFSET($A$3,,,COUNTIF($A:$A,"&gt;&lt;")-2)=$J74)*(OFFSET($A$3,,COLUMN(E:E),COUNTIF($A:$A,"&gt;&lt;")-2)))</f>
        <v>0</v>
      </c>
    </row>
    <row r="75" spans="10:14" x14ac:dyDescent="0.3">
      <c r="J75" s="15" t="str" cm="1">
        <f t="array" aca="1" ref="J75" ca="1">IFERROR(OFFSET(A$2,MATCH(0,COUNTIF(J$2:J74,OFFSET(A$3,,,COUNTIF($A:$A,"&gt;&lt;")-2)),0),),"")</f>
        <v/>
      </c>
      <c r="K75" s="16" cm="1">
        <f t="array" aca="1" ref="K75" ca="1">SUMPRODUCT((OFFSET($A$3,,,COUNTIF($A:$A,"&gt;&lt;")-2)=$J75)*(OFFSET($A$3,,COLUMN(B:B),COUNTIF($A:$A,"&gt;&lt;")-2)))</f>
        <v>0</v>
      </c>
      <c r="L75" s="16" cm="1">
        <f t="array" aca="1" ref="L75" ca="1">SUMPRODUCT((OFFSET($A$3,,,COUNTIF($A:$A,"&gt;&lt;")-2)=$J75)*(OFFSET($A$3,,COLUMN(C:C),COUNTIF($A:$A,"&gt;&lt;")-2)))</f>
        <v>0</v>
      </c>
      <c r="M75" s="16" cm="1">
        <f t="array" aca="1" ref="M75" ca="1">SUMPRODUCT((OFFSET($A$3,,,COUNTIF($A:$A,"&gt;&lt;")-2)=$J75)*(OFFSET($A$3,,COLUMN(D:D),COUNTIF($A:$A,"&gt;&lt;")-2)))</f>
        <v>0</v>
      </c>
      <c r="N75" s="16" cm="1">
        <f t="array" aca="1" ref="N75" ca="1">SUMPRODUCT((OFFSET($A$3,,,COUNTIF($A:$A,"&gt;&lt;")-2)=$J75)*(OFFSET($A$3,,COLUMN(E:E),COUNTIF($A:$A,"&gt;&lt;")-2)))</f>
        <v>0</v>
      </c>
    </row>
    <row r="76" spans="10:14" x14ac:dyDescent="0.3">
      <c r="J76" s="15" t="str" cm="1">
        <f t="array" aca="1" ref="J76" ca="1">IFERROR(OFFSET(A$2,MATCH(0,COUNTIF(J$2:J75,OFFSET(A$3,,,COUNTIF($A:$A,"&gt;&lt;")-2)),0),),"")</f>
        <v/>
      </c>
      <c r="K76" s="16" cm="1">
        <f t="array" aca="1" ref="K76" ca="1">SUMPRODUCT((OFFSET($A$3,,,COUNTIF($A:$A,"&gt;&lt;")-2)=$J76)*(OFFSET($A$3,,COLUMN(B:B),COUNTIF($A:$A,"&gt;&lt;")-2)))</f>
        <v>0</v>
      </c>
      <c r="L76" s="16" cm="1">
        <f t="array" aca="1" ref="L76" ca="1">SUMPRODUCT((OFFSET($A$3,,,COUNTIF($A:$A,"&gt;&lt;")-2)=$J76)*(OFFSET($A$3,,COLUMN(C:C),COUNTIF($A:$A,"&gt;&lt;")-2)))</f>
        <v>0</v>
      </c>
      <c r="M76" s="16" cm="1">
        <f t="array" aca="1" ref="M76" ca="1">SUMPRODUCT((OFFSET($A$3,,,COUNTIF($A:$A,"&gt;&lt;")-2)=$J76)*(OFFSET($A$3,,COLUMN(D:D),COUNTIF($A:$A,"&gt;&lt;")-2)))</f>
        <v>0</v>
      </c>
      <c r="N76" s="16" cm="1">
        <f t="array" aca="1" ref="N76" ca="1">SUMPRODUCT((OFFSET($A$3,,,COUNTIF($A:$A,"&gt;&lt;")-2)=$J76)*(OFFSET($A$3,,COLUMN(E:E),COUNTIF($A:$A,"&gt;&lt;")-2)))</f>
        <v>0</v>
      </c>
    </row>
    <row r="77" spans="10:14" x14ac:dyDescent="0.3">
      <c r="J77" s="15" t="str" cm="1">
        <f t="array" aca="1" ref="J77" ca="1">IFERROR(OFFSET(A$2,MATCH(0,COUNTIF(J$2:J76,OFFSET(A$3,,,COUNTIF($A:$A,"&gt;&lt;")-2)),0),),"")</f>
        <v/>
      </c>
      <c r="K77" s="16" cm="1">
        <f t="array" aca="1" ref="K77" ca="1">SUMPRODUCT((OFFSET($A$3,,,COUNTIF($A:$A,"&gt;&lt;")-2)=$J77)*(OFFSET($A$3,,COLUMN(B:B),COUNTIF($A:$A,"&gt;&lt;")-2)))</f>
        <v>0</v>
      </c>
      <c r="L77" s="16" cm="1">
        <f t="array" aca="1" ref="L77" ca="1">SUMPRODUCT((OFFSET($A$3,,,COUNTIF($A:$A,"&gt;&lt;")-2)=$J77)*(OFFSET($A$3,,COLUMN(C:C),COUNTIF($A:$A,"&gt;&lt;")-2)))</f>
        <v>0</v>
      </c>
      <c r="M77" s="16" cm="1">
        <f t="array" aca="1" ref="M77" ca="1">SUMPRODUCT((OFFSET($A$3,,,COUNTIF($A:$A,"&gt;&lt;")-2)=$J77)*(OFFSET($A$3,,COLUMN(D:D),COUNTIF($A:$A,"&gt;&lt;")-2)))</f>
        <v>0</v>
      </c>
      <c r="N77" s="16" cm="1">
        <f t="array" aca="1" ref="N77" ca="1">SUMPRODUCT((OFFSET($A$3,,,COUNTIF($A:$A,"&gt;&lt;")-2)=$J77)*(OFFSET($A$3,,COLUMN(E:E),COUNTIF($A:$A,"&gt;&lt;")-2)))</f>
        <v>0</v>
      </c>
    </row>
    <row r="78" spans="10:14" x14ac:dyDescent="0.3">
      <c r="J78" s="15" t="str" cm="1">
        <f t="array" aca="1" ref="J78" ca="1">IFERROR(OFFSET(A$2,MATCH(0,COUNTIF(J$2:J77,OFFSET(A$3,,,COUNTIF($A:$A,"&gt;&lt;")-2)),0),),"")</f>
        <v/>
      </c>
      <c r="K78" s="16" cm="1">
        <f t="array" aca="1" ref="K78" ca="1">SUMPRODUCT((OFFSET($A$3,,,COUNTIF($A:$A,"&gt;&lt;")-2)=$J78)*(OFFSET($A$3,,COLUMN(B:B),COUNTIF($A:$A,"&gt;&lt;")-2)))</f>
        <v>0</v>
      </c>
      <c r="L78" s="16" cm="1">
        <f t="array" aca="1" ref="L78" ca="1">SUMPRODUCT((OFFSET($A$3,,,COUNTIF($A:$A,"&gt;&lt;")-2)=$J78)*(OFFSET($A$3,,COLUMN(C:C),COUNTIF($A:$A,"&gt;&lt;")-2)))</f>
        <v>0</v>
      </c>
      <c r="M78" s="16" cm="1">
        <f t="array" aca="1" ref="M78" ca="1">SUMPRODUCT((OFFSET($A$3,,,COUNTIF($A:$A,"&gt;&lt;")-2)=$J78)*(OFFSET($A$3,,COLUMN(D:D),COUNTIF($A:$A,"&gt;&lt;")-2)))</f>
        <v>0</v>
      </c>
      <c r="N78" s="16" cm="1">
        <f t="array" aca="1" ref="N78" ca="1">SUMPRODUCT((OFFSET($A$3,,,COUNTIF($A:$A,"&gt;&lt;")-2)=$J78)*(OFFSET($A$3,,COLUMN(E:E),COUNTIF($A:$A,"&gt;&lt;")-2)))</f>
        <v>0</v>
      </c>
    </row>
    <row r="79" spans="10:14" x14ac:dyDescent="0.3">
      <c r="J79" s="15" t="str" cm="1">
        <f t="array" aca="1" ref="J79" ca="1">IFERROR(OFFSET(A$2,MATCH(0,COUNTIF(J$2:J78,OFFSET(A$3,,,COUNTIF($A:$A,"&gt;&lt;")-2)),0),),"")</f>
        <v/>
      </c>
      <c r="K79" s="16" cm="1">
        <f t="array" aca="1" ref="K79" ca="1">SUMPRODUCT((OFFSET($A$3,,,COUNTIF($A:$A,"&gt;&lt;")-2)=$J79)*(OFFSET($A$3,,COLUMN(B:B),COUNTIF($A:$A,"&gt;&lt;")-2)))</f>
        <v>0</v>
      </c>
      <c r="L79" s="16" cm="1">
        <f t="array" aca="1" ref="L79" ca="1">SUMPRODUCT((OFFSET($A$3,,,COUNTIF($A:$A,"&gt;&lt;")-2)=$J79)*(OFFSET($A$3,,COLUMN(C:C),COUNTIF($A:$A,"&gt;&lt;")-2)))</f>
        <v>0</v>
      </c>
      <c r="M79" s="16" cm="1">
        <f t="array" aca="1" ref="M79" ca="1">SUMPRODUCT((OFFSET($A$3,,,COUNTIF($A:$A,"&gt;&lt;")-2)=$J79)*(OFFSET($A$3,,COLUMN(D:D),COUNTIF($A:$A,"&gt;&lt;")-2)))</f>
        <v>0</v>
      </c>
      <c r="N79" s="16" cm="1">
        <f t="array" aca="1" ref="N79" ca="1">SUMPRODUCT((OFFSET($A$3,,,COUNTIF($A:$A,"&gt;&lt;")-2)=$J79)*(OFFSET($A$3,,COLUMN(E:E),COUNTIF($A:$A,"&gt;&lt;")-2)))</f>
        <v>0</v>
      </c>
    </row>
    <row r="80" spans="10:14" x14ac:dyDescent="0.3">
      <c r="J80" s="15" t="str" cm="1">
        <f t="array" aca="1" ref="J80" ca="1">IFERROR(OFFSET(A$2,MATCH(0,COUNTIF(J$2:J79,OFFSET(A$3,,,COUNTIF($A:$A,"&gt;&lt;")-2)),0),),"")</f>
        <v/>
      </c>
      <c r="K80" s="16" cm="1">
        <f t="array" aca="1" ref="K80" ca="1">SUMPRODUCT((OFFSET($A$3,,,COUNTIF($A:$A,"&gt;&lt;")-2)=$J80)*(OFFSET($A$3,,COLUMN(B:B),COUNTIF($A:$A,"&gt;&lt;")-2)))</f>
        <v>0</v>
      </c>
      <c r="L80" s="16" cm="1">
        <f t="array" aca="1" ref="L80" ca="1">SUMPRODUCT((OFFSET($A$3,,,COUNTIF($A:$A,"&gt;&lt;")-2)=$J80)*(OFFSET($A$3,,COLUMN(C:C),COUNTIF($A:$A,"&gt;&lt;")-2)))</f>
        <v>0</v>
      </c>
      <c r="M80" s="16" cm="1">
        <f t="array" aca="1" ref="M80" ca="1">SUMPRODUCT((OFFSET($A$3,,,COUNTIF($A:$A,"&gt;&lt;")-2)=$J80)*(OFFSET($A$3,,COLUMN(D:D),COUNTIF($A:$A,"&gt;&lt;")-2)))</f>
        <v>0</v>
      </c>
      <c r="N80" s="16" cm="1">
        <f t="array" aca="1" ref="N80" ca="1">SUMPRODUCT((OFFSET($A$3,,,COUNTIF($A:$A,"&gt;&lt;")-2)=$J80)*(OFFSET($A$3,,COLUMN(E:E),COUNTIF($A:$A,"&gt;&lt;")-2)))</f>
        <v>0</v>
      </c>
    </row>
  </sheetData>
  <sheetCalcPr fullCalcOnLoad="1"/>
  <mergeCells count="37">
    <mergeCell ref="A35:B35"/>
    <mergeCell ref="A1:C1"/>
    <mergeCell ref="A2:B2"/>
    <mergeCell ref="A20:B20"/>
    <mergeCell ref="A21:B21"/>
    <mergeCell ref="A22:B22"/>
    <mergeCell ref="A23:B23"/>
    <mergeCell ref="A36:B36"/>
    <mergeCell ref="A26:B26"/>
    <mergeCell ref="A27:B27"/>
    <mergeCell ref="A28:B28"/>
    <mergeCell ref="A29:B29"/>
    <mergeCell ref="A30:B30"/>
    <mergeCell ref="A31:B31"/>
    <mergeCell ref="A32:B32"/>
    <mergeCell ref="A33:B33"/>
    <mergeCell ref="A34:B34"/>
    <mergeCell ref="A24:B24"/>
    <mergeCell ref="A25:B25"/>
    <mergeCell ref="A14:B14"/>
    <mergeCell ref="A15:B15"/>
    <mergeCell ref="A16:B16"/>
    <mergeCell ref="A17:B17"/>
    <mergeCell ref="A18:B18"/>
    <mergeCell ref="A19:B19"/>
    <mergeCell ref="A8:B8"/>
    <mergeCell ref="A9:B9"/>
    <mergeCell ref="A10:B10"/>
    <mergeCell ref="A11:B11"/>
    <mergeCell ref="A12:B12"/>
    <mergeCell ref="A13:B13"/>
    <mergeCell ref="R2:S2"/>
    <mergeCell ref="A3:B3"/>
    <mergeCell ref="A4:B4"/>
    <mergeCell ref="A5:B5"/>
    <mergeCell ref="A6:B6"/>
    <mergeCell ref="A7:B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Marie-Christine Noble</dc:creator>
  <cp:lastModifiedBy>koch gilles</cp:lastModifiedBy>
  <dcterms:created xsi:type="dcterms:W3CDTF">2023-12-06T21:43:12Z</dcterms:created>
  <dcterms:modified xsi:type="dcterms:W3CDTF">2023-12-11T19:09:51Z</dcterms:modified>
</cp:coreProperties>
</file>