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EADA90DF-5CC6-4CDF-9C84-0E9CA15B27BA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Feuil2" sheetId="2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I5" i="2" l="1"/>
  <c r="CY5" i="2"/>
  <c r="DO5" i="2"/>
  <c r="EG5" i="2" a="1"/>
  <c r="EG5" i="2" s="1"/>
  <c r="EW5" i="2" a="1"/>
  <c r="EW5" i="2" s="1"/>
  <c r="BX6" i="2" a="1"/>
  <c r="BX6" i="2"/>
  <c r="CC6" i="2" a="1"/>
  <c r="CC6" i="2" s="1"/>
  <c r="CD6" i="2" a="1"/>
  <c r="CD6" i="2" s="1"/>
  <c r="CI6" i="2" a="1"/>
  <c r="CI6" i="2" s="1"/>
  <c r="CT6" i="2" a="1"/>
  <c r="CT6" i="2" s="1"/>
  <c r="CY6" i="2" a="1"/>
  <c r="CY6" i="2" s="1"/>
  <c r="DJ6" i="2" a="1"/>
  <c r="DJ6" i="2" s="1"/>
  <c r="DO6" i="2" a="1"/>
  <c r="DO6" i="2" s="1"/>
  <c r="DZ6" i="2" a="1"/>
  <c r="DZ6" i="2" s="1"/>
  <c r="EE6" i="2" a="1"/>
  <c r="EE6" i="2" s="1"/>
  <c r="EU6" i="2" a="1"/>
  <c r="EU6" i="2" s="1"/>
  <c r="BT7" i="2" a="1"/>
  <c r="BT7" i="2"/>
  <c r="BU7" i="2" a="1"/>
  <c r="BU7" i="2" s="1"/>
  <c r="BU5" i="2" s="1" a="1"/>
  <c r="BU5" i="2" s="1"/>
  <c r="BV7" i="2" a="1"/>
  <c r="BV7" i="2"/>
  <c r="BV5" i="2" s="1" a="1"/>
  <c r="BV5" i="2" s="1"/>
  <c r="BW7" i="2" a="1"/>
  <c r="BW7" i="2" s="1"/>
  <c r="BX7" i="2" a="1"/>
  <c r="BX7" i="2"/>
  <c r="BX5" i="2" s="1" a="1"/>
  <c r="BX5" i="2" s="1"/>
  <c r="BY7" i="2" a="1"/>
  <c r="BY7" i="2" s="1"/>
  <c r="BZ7" i="2" a="1"/>
  <c r="BZ7" i="2" s="1"/>
  <c r="CA7" i="2" a="1"/>
  <c r="CA7" i="2" s="1"/>
  <c r="CA5" i="2" s="1" a="1"/>
  <c r="CA5" i="2" s="1"/>
  <c r="CB7" i="2" a="1"/>
  <c r="CB7" i="2"/>
  <c r="CC7" i="2" a="1"/>
  <c r="CC7" i="2" s="1"/>
  <c r="CC5" i="2" s="1" a="1"/>
  <c r="CC5" i="2" s="1"/>
  <c r="CD7" i="2" a="1"/>
  <c r="CD7" i="2"/>
  <c r="CD5" i="2" s="1" a="1"/>
  <c r="CD5" i="2" s="1"/>
  <c r="CE7" i="2" a="1"/>
  <c r="CE7" i="2" s="1"/>
  <c r="CF7" i="2" a="1"/>
  <c r="CF7" i="2" s="1"/>
  <c r="CG7" i="2" a="1"/>
  <c r="CG7" i="2" s="1"/>
  <c r="CH7" i="2" a="1"/>
  <c r="CH7" i="2" s="1"/>
  <c r="CI7" i="2" a="1"/>
  <c r="CI7" i="2" s="1"/>
  <c r="CI5" i="2" s="1" a="1"/>
  <c r="CJ7" i="2" a="1"/>
  <c r="CJ7" i="2"/>
  <c r="CK7" i="2" a="1"/>
  <c r="CK7" i="2" s="1"/>
  <c r="CK5" i="2" s="1" a="1"/>
  <c r="CK5" i="2" s="1"/>
  <c r="CL7" i="2" a="1"/>
  <c r="CL7" i="2"/>
  <c r="CL5" i="2" s="1" a="1"/>
  <c r="CL5" i="2" s="1"/>
  <c r="CM7" i="2" a="1"/>
  <c r="CM7" i="2" s="1"/>
  <c r="CN7" i="2" a="1"/>
  <c r="CN7" i="2" s="1"/>
  <c r="CO7" i="2" a="1"/>
  <c r="CO7" i="2" s="1"/>
  <c r="CP7" i="2" a="1"/>
  <c r="CP7" i="2" s="1"/>
  <c r="CQ7" i="2" a="1"/>
  <c r="CQ7" i="2" s="1"/>
  <c r="CQ5" i="2" s="1" a="1"/>
  <c r="CQ5" i="2" s="1"/>
  <c r="CR7" i="2" a="1"/>
  <c r="CR7" i="2"/>
  <c r="CS7" i="2" a="1"/>
  <c r="CS7" i="2" s="1"/>
  <c r="CS5" i="2" s="1" a="1"/>
  <c r="CS5" i="2" s="1"/>
  <c r="CT7" i="2" a="1"/>
  <c r="CT7" i="2"/>
  <c r="CT5" i="2" s="1" a="1"/>
  <c r="CT5" i="2" s="1"/>
  <c r="CU7" i="2" a="1"/>
  <c r="CU7" i="2" s="1"/>
  <c r="CV7" i="2" a="1"/>
  <c r="CV7" i="2" s="1"/>
  <c r="CW7" i="2" a="1"/>
  <c r="CW7" i="2" s="1"/>
  <c r="CX7" i="2" a="1"/>
  <c r="CX7" i="2" s="1"/>
  <c r="CY7" i="2" a="1"/>
  <c r="CY7" i="2" s="1"/>
  <c r="CY5" i="2" s="1" a="1"/>
  <c r="CZ7" i="2" a="1"/>
  <c r="CZ7" i="2"/>
  <c r="DA7" i="2" a="1"/>
  <c r="DA7" i="2" s="1"/>
  <c r="DA5" i="2" s="1" a="1"/>
  <c r="DA5" i="2" s="1"/>
  <c r="DB7" i="2" a="1"/>
  <c r="DB7" i="2"/>
  <c r="DB5" i="2" s="1" a="1"/>
  <c r="DB5" i="2" s="1"/>
  <c r="DC7" i="2" a="1"/>
  <c r="DC7" i="2" s="1"/>
  <c r="DD7" i="2" a="1"/>
  <c r="DD7" i="2" s="1"/>
  <c r="DE7" i="2" a="1"/>
  <c r="DE7" i="2" s="1"/>
  <c r="DF7" i="2" a="1"/>
  <c r="DF7" i="2" s="1"/>
  <c r="DG7" i="2" a="1"/>
  <c r="DG7" i="2" s="1"/>
  <c r="DG5" i="2" s="1" a="1"/>
  <c r="DG5" i="2" s="1"/>
  <c r="DH7" i="2" a="1"/>
  <c r="DH7" i="2"/>
  <c r="DI7" i="2" a="1"/>
  <c r="DI7" i="2" s="1"/>
  <c r="DI5" i="2" s="1" a="1"/>
  <c r="DI5" i="2" s="1"/>
  <c r="DJ7" i="2" a="1"/>
  <c r="DJ7" i="2"/>
  <c r="DJ5" i="2" s="1" a="1"/>
  <c r="DJ5" i="2" s="1"/>
  <c r="DK7" i="2" a="1"/>
  <c r="DK7" i="2" s="1"/>
  <c r="DL7" i="2" a="1"/>
  <c r="DL7" i="2" s="1"/>
  <c r="DM7" i="2" a="1"/>
  <c r="DM7" i="2" s="1"/>
  <c r="DN7" i="2" a="1"/>
  <c r="DN7" i="2" s="1"/>
  <c r="DO7" i="2" a="1"/>
  <c r="DO7" i="2" s="1"/>
  <c r="DO5" i="2" s="1" a="1"/>
  <c r="DP7" i="2" a="1"/>
  <c r="DP7" i="2"/>
  <c r="DQ7" i="2" a="1"/>
  <c r="DQ7" i="2" s="1"/>
  <c r="DQ5" i="2" s="1" a="1"/>
  <c r="DQ5" i="2" s="1"/>
  <c r="DR7" i="2" a="1"/>
  <c r="DR7" i="2"/>
  <c r="DR5" i="2" s="1" a="1"/>
  <c r="DR5" i="2" s="1"/>
  <c r="DS7" i="2" a="1"/>
  <c r="DS7" i="2" s="1"/>
  <c r="DS6" i="2" s="1" a="1"/>
  <c r="DS6" i="2" s="1"/>
  <c r="DT7" i="2" a="1"/>
  <c r="DT7" i="2" s="1"/>
  <c r="DU7" i="2" a="1"/>
  <c r="DU7" i="2" s="1"/>
  <c r="DV7" i="2" a="1"/>
  <c r="DV7" i="2" s="1"/>
  <c r="DW7" i="2" a="1"/>
  <c r="DW7" i="2" s="1"/>
  <c r="DW5" i="2" s="1" a="1"/>
  <c r="DW5" i="2" s="1"/>
  <c r="DX7" i="2" a="1"/>
  <c r="DX7" i="2"/>
  <c r="DX6" i="2" s="1" a="1"/>
  <c r="DX6" i="2" s="1"/>
  <c r="DY7" i="2" a="1"/>
  <c r="DY7" i="2" s="1"/>
  <c r="DY5" i="2" s="1" a="1"/>
  <c r="DY5" i="2" s="1"/>
  <c r="DZ7" i="2" a="1"/>
  <c r="DZ7" i="2"/>
  <c r="DZ5" i="2" s="1" a="1"/>
  <c r="DZ5" i="2" s="1"/>
  <c r="EA7" i="2" a="1"/>
  <c r="EA7" i="2" s="1"/>
  <c r="EA6" i="2" s="1" a="1"/>
  <c r="EA6" i="2" s="1"/>
  <c r="EB7" i="2" a="1"/>
  <c r="EB7" i="2" s="1"/>
  <c r="EC7" i="2" a="1"/>
  <c r="EC7" i="2" s="1"/>
  <c r="ED7" i="2" a="1"/>
  <c r="ED7" i="2"/>
  <c r="ED6" i="2" s="1" a="1"/>
  <c r="ED6" i="2" s="1"/>
  <c r="EE7" i="2" a="1"/>
  <c r="EE7" i="2"/>
  <c r="EE5" i="2" s="1" a="1"/>
  <c r="EE5" i="2" s="1"/>
  <c r="EF7" i="2" a="1"/>
  <c r="EF7" i="2"/>
  <c r="EF6" i="2" s="1" a="1"/>
  <c r="EF6" i="2" s="1"/>
  <c r="EG7" i="2" a="1"/>
  <c r="EG7" i="2"/>
  <c r="EG6" i="2" s="1" a="1"/>
  <c r="EG6" i="2" s="1"/>
  <c r="EH7" i="2" a="1"/>
  <c r="EH7" i="2"/>
  <c r="EH5" i="2" s="1" a="1"/>
  <c r="EH5" i="2" s="1"/>
  <c r="EI7" i="2" a="1"/>
  <c r="EI7" i="2"/>
  <c r="EI6" i="2" s="1" a="1"/>
  <c r="EI6" i="2" s="1"/>
  <c r="EJ7" i="2" a="1"/>
  <c r="EJ7" i="2"/>
  <c r="EJ5" i="2" s="1" a="1"/>
  <c r="EJ5" i="2" s="1"/>
  <c r="EK7" i="2" a="1"/>
  <c r="EK7" i="2"/>
  <c r="EL7" i="2" a="1"/>
  <c r="EL7" i="2"/>
  <c r="EL6" i="2" s="1" a="1"/>
  <c r="EL6" i="2" s="1"/>
  <c r="EM7" i="2" a="1"/>
  <c r="EM7" i="2"/>
  <c r="EM5" i="2" s="1" a="1"/>
  <c r="EM5" i="2" s="1"/>
  <c r="EN7" i="2" a="1"/>
  <c r="EN7" i="2"/>
  <c r="EN6" i="2" s="1" a="1"/>
  <c r="EN6" i="2" s="1"/>
  <c r="EO7" i="2" a="1"/>
  <c r="EO7" i="2"/>
  <c r="EO5" i="2" s="1" a="1"/>
  <c r="EO5" i="2" s="1"/>
  <c r="EP7" i="2" a="1"/>
  <c r="EP7" i="2"/>
  <c r="EP5" i="2" s="1" a="1"/>
  <c r="EP5" i="2" s="1"/>
  <c r="EQ7" i="2" a="1"/>
  <c r="EQ7" i="2"/>
  <c r="EQ6" i="2" s="1" a="1"/>
  <c r="EQ6" i="2" s="1"/>
  <c r="ER7" i="2" a="1"/>
  <c r="ER7" i="2"/>
  <c r="ER5" i="2" s="1" a="1"/>
  <c r="ER5" i="2" s="1"/>
  <c r="ES7" i="2" a="1"/>
  <c r="ES7" i="2"/>
  <c r="ET7" i="2" a="1"/>
  <c r="ET7" i="2"/>
  <c r="ET6" i="2" s="1" a="1"/>
  <c r="ET6" i="2" s="1"/>
  <c r="EU7" i="2" a="1"/>
  <c r="EU7" i="2"/>
  <c r="EU5" i="2" s="1" a="1"/>
  <c r="EU5" i="2" s="1"/>
  <c r="EV7" i="2" a="1"/>
  <c r="EV7" i="2"/>
  <c r="EV6" i="2" s="1" a="1"/>
  <c r="EV6" i="2" s="1"/>
  <c r="EW7" i="2" a="1"/>
  <c r="EW7" i="2"/>
  <c r="EW6" i="2" s="1" a="1"/>
  <c r="EW6" i="2" s="1"/>
  <c r="EX7" i="2" a="1"/>
  <c r="EX7" i="2"/>
  <c r="EX5" i="2" s="1" a="1"/>
  <c r="EX5" i="2" s="1"/>
  <c r="EY7" i="2" a="1"/>
  <c r="EY7" i="2"/>
  <c r="EY6" i="2" s="1" a="1"/>
  <c r="EY6" i="2" s="1"/>
  <c r="EZ7" i="2" a="1"/>
  <c r="EZ7" i="2"/>
  <c r="EZ5" i="2" s="1" a="1"/>
  <c r="EZ5" i="2" s="1"/>
  <c r="FA7" i="2" a="1"/>
  <c r="FA7" i="2"/>
  <c r="FB7" i="2" a="1"/>
  <c r="FB7" i="2" s="1"/>
  <c r="BU8" i="2"/>
  <c r="BV8" i="2"/>
  <c r="BW8" i="2"/>
  <c r="BX8" i="2"/>
  <c r="BY8" i="2"/>
  <c r="CA8" i="2"/>
  <c r="CC8" i="2"/>
  <c r="CD8" i="2"/>
  <c r="CE8" i="2"/>
  <c r="CG8" i="2"/>
  <c r="CI8" i="2"/>
  <c r="CK8" i="2"/>
  <c r="CL8" i="2"/>
  <c r="CM8" i="2"/>
  <c r="CQ8" i="2"/>
  <c r="CS8" i="2"/>
  <c r="CT8" i="2"/>
  <c r="CU8" i="2"/>
  <c r="CW8" i="2"/>
  <c r="CY8" i="2"/>
  <c r="DC8" i="2"/>
  <c r="DE8" i="2"/>
  <c r="DG8" i="2"/>
  <c r="DJ8" i="2"/>
  <c r="DK8" i="2"/>
  <c r="DM8" i="2"/>
  <c r="DR8" i="2"/>
  <c r="DU8" i="2"/>
  <c r="DW8" i="2"/>
  <c r="DZ8" i="2"/>
  <c r="EA8" i="2"/>
  <c r="EC8" i="2"/>
  <c r="EE8" i="2"/>
  <c r="EG8" i="2"/>
  <c r="EI8" i="2"/>
  <c r="EM8" i="2"/>
  <c r="EQ8" i="2"/>
  <c r="ES8" i="2"/>
  <c r="EU8" i="2"/>
  <c r="EW8" i="2"/>
  <c r="EY8" i="2"/>
  <c r="FA8" i="2"/>
  <c r="G7" i="2" a="1"/>
  <c r="G7" i="2" s="1"/>
  <c r="G5" i="2" s="1" a="1"/>
  <c r="G5" i="2" s="1"/>
  <c r="H7" i="2" a="1"/>
  <c r="H7" i="2" s="1"/>
  <c r="I7" i="2" a="1"/>
  <c r="I7" i="2" s="1"/>
  <c r="I5" i="2" s="1" a="1"/>
  <c r="I5" i="2" s="1"/>
  <c r="J7" i="2" a="1"/>
  <c r="J7" i="2"/>
  <c r="J6" i="2" s="1" a="1"/>
  <c r="J6" i="2" s="1"/>
  <c r="K7" i="2" a="1"/>
  <c r="K7" i="2" s="1"/>
  <c r="K5" i="2" s="1" a="1"/>
  <c r="K5" i="2" s="1"/>
  <c r="L7" i="2" a="1"/>
  <c r="L7" i="2"/>
  <c r="L6" i="2" s="1" a="1"/>
  <c r="L6" i="2" s="1"/>
  <c r="M7" i="2" a="1"/>
  <c r="M7" i="2" s="1"/>
  <c r="M5" i="2" s="1" a="1"/>
  <c r="M5" i="2" s="1"/>
  <c r="N7" i="2" a="1"/>
  <c r="N7" i="2"/>
  <c r="N6" i="2" s="1" a="1"/>
  <c r="N6" i="2" s="1"/>
  <c r="O7" i="2" a="1"/>
  <c r="O7" i="2" s="1"/>
  <c r="O5" i="2" s="1" a="1"/>
  <c r="O5" i="2" s="1"/>
  <c r="P7" i="2" a="1"/>
  <c r="P7" i="2" s="1"/>
  <c r="Q7" i="2" a="1"/>
  <c r="Q7" i="2" s="1"/>
  <c r="Q5" i="2" s="1" a="1"/>
  <c r="Q5" i="2" s="1"/>
  <c r="R7" i="2" a="1"/>
  <c r="R7" i="2"/>
  <c r="R6" i="2" s="1" a="1"/>
  <c r="R6" i="2" s="1"/>
  <c r="S7" i="2" a="1"/>
  <c r="S7" i="2" s="1"/>
  <c r="S5" i="2" s="1" a="1"/>
  <c r="S5" i="2" s="1"/>
  <c r="T7" i="2" a="1"/>
  <c r="T7" i="2"/>
  <c r="T6" i="2" s="1" a="1"/>
  <c r="T6" i="2" s="1"/>
  <c r="U7" i="2" a="1"/>
  <c r="U7" i="2" s="1"/>
  <c r="U5" i="2" s="1" a="1"/>
  <c r="U5" i="2" s="1"/>
  <c r="V7" i="2" a="1"/>
  <c r="V7" i="2" s="1"/>
  <c r="W7" i="2" a="1"/>
  <c r="W7" i="2" s="1"/>
  <c r="W5" i="2" s="1" a="1"/>
  <c r="W5" i="2" s="1"/>
  <c r="X7" i="2" a="1"/>
  <c r="X7" i="2" s="1"/>
  <c r="Y7" i="2" a="1"/>
  <c r="Y7" i="2" s="1"/>
  <c r="Y5" i="2" s="1" a="1"/>
  <c r="Y5" i="2" s="1"/>
  <c r="Z7" i="2" a="1"/>
  <c r="Z7" i="2"/>
  <c r="Z6" i="2" s="1" a="1"/>
  <c r="Z6" i="2" s="1"/>
  <c r="AA7" i="2" a="1"/>
  <c r="AA7" i="2" s="1"/>
  <c r="AA5" i="2" s="1" a="1"/>
  <c r="AA5" i="2" s="1"/>
  <c r="AB7" i="2" a="1"/>
  <c r="AB7" i="2"/>
  <c r="AB6" i="2" s="1" a="1"/>
  <c r="AB6" i="2" s="1"/>
  <c r="AC7" i="2" a="1"/>
  <c r="AC7" i="2" s="1"/>
  <c r="AC5" i="2" s="1" a="1"/>
  <c r="AC5" i="2" s="1"/>
  <c r="AD7" i="2" a="1"/>
  <c r="AD7" i="2" s="1"/>
  <c r="AE7" i="2" a="1"/>
  <c r="AE7" i="2" s="1"/>
  <c r="AE5" i="2" s="1" a="1"/>
  <c r="AE5" i="2" s="1"/>
  <c r="AF7" i="2" a="1"/>
  <c r="AF7" i="2" s="1"/>
  <c r="AG7" i="2" a="1"/>
  <c r="AG7" i="2" s="1"/>
  <c r="AG5" i="2" s="1" a="1"/>
  <c r="AG5" i="2" s="1"/>
  <c r="AH7" i="2" a="1"/>
  <c r="AH7" i="2"/>
  <c r="AH6" i="2" s="1" a="1"/>
  <c r="AH6" i="2" s="1"/>
  <c r="AI7" i="2" a="1"/>
  <c r="AI7" i="2" s="1"/>
  <c r="AI5" i="2" s="1" a="1"/>
  <c r="AI5" i="2" s="1"/>
  <c r="AJ7" i="2" a="1"/>
  <c r="AJ7" i="2"/>
  <c r="AJ6" i="2" s="1" a="1"/>
  <c r="AJ6" i="2" s="1"/>
  <c r="AK7" i="2" a="1"/>
  <c r="AK7" i="2" s="1"/>
  <c r="AK5" i="2" s="1" a="1"/>
  <c r="AK5" i="2" s="1"/>
  <c r="AL7" i="2" a="1"/>
  <c r="AL7" i="2" s="1"/>
  <c r="AM7" i="2" a="1"/>
  <c r="AM7" i="2"/>
  <c r="AM5" i="2" s="1" a="1"/>
  <c r="AM5" i="2" s="1"/>
  <c r="AN7" i="2" a="1"/>
  <c r="AN7" i="2" s="1"/>
  <c r="AO7" i="2" a="1"/>
  <c r="AO7" i="2"/>
  <c r="AO5" i="2" s="1" a="1"/>
  <c r="AO5" i="2" s="1"/>
  <c r="AP7" i="2" a="1"/>
  <c r="AP7" i="2" s="1"/>
  <c r="AQ7" i="2" a="1"/>
  <c r="AQ7" i="2"/>
  <c r="AQ5" i="2" s="1" a="1"/>
  <c r="AQ5" i="2" s="1"/>
  <c r="AR7" i="2" a="1"/>
  <c r="AR7" i="2" s="1"/>
  <c r="AS7" i="2" a="1"/>
  <c r="AS7" i="2"/>
  <c r="AS5" i="2" s="1" a="1"/>
  <c r="AS5" i="2" s="1"/>
  <c r="AT7" i="2" a="1"/>
  <c r="AT7" i="2" s="1"/>
  <c r="AU7" i="2" a="1"/>
  <c r="AU7" i="2"/>
  <c r="AU5" i="2" s="1" a="1"/>
  <c r="AU5" i="2" s="1"/>
  <c r="AV7" i="2" a="1"/>
  <c r="AV7" i="2" s="1"/>
  <c r="AW7" i="2" a="1"/>
  <c r="AW7" i="2"/>
  <c r="AW5" i="2" s="1" a="1"/>
  <c r="AW5" i="2" s="1"/>
  <c r="AX7" i="2" a="1"/>
  <c r="AX7" i="2" s="1"/>
  <c r="AY7" i="2" a="1"/>
  <c r="AY7" i="2"/>
  <c r="AY5" i="2" s="1" a="1"/>
  <c r="AY5" i="2" s="1"/>
  <c r="AZ7" i="2" a="1"/>
  <c r="AZ7" i="2" s="1"/>
  <c r="BA7" i="2" a="1"/>
  <c r="BA7" i="2"/>
  <c r="BA5" i="2" s="1" a="1"/>
  <c r="BA5" i="2" s="1"/>
  <c r="BB7" i="2" a="1"/>
  <c r="BB7" i="2" s="1"/>
  <c r="BC7" i="2" a="1"/>
  <c r="BC7" i="2"/>
  <c r="BC5" i="2" s="1" a="1"/>
  <c r="BC5" i="2" s="1"/>
  <c r="BD7" i="2" a="1"/>
  <c r="BD7" i="2" s="1"/>
  <c r="BE7" i="2" a="1"/>
  <c r="BE7" i="2"/>
  <c r="BE5" i="2" s="1" a="1"/>
  <c r="BE5" i="2" s="1"/>
  <c r="BF7" i="2" a="1"/>
  <c r="BF7" i="2" s="1"/>
  <c r="BG7" i="2" a="1"/>
  <c r="BG7" i="2"/>
  <c r="BG5" i="2" s="1" a="1"/>
  <c r="BG5" i="2" s="1"/>
  <c r="BH7" i="2" a="1"/>
  <c r="BH7" i="2" s="1"/>
  <c r="BI7" i="2" a="1"/>
  <c r="BI7" i="2"/>
  <c r="BI5" i="2" s="1" a="1"/>
  <c r="BI5" i="2" s="1"/>
  <c r="BJ7" i="2" a="1"/>
  <c r="BJ7" i="2" s="1"/>
  <c r="BK7" i="2" a="1"/>
  <c r="BK7" i="2"/>
  <c r="BK5" i="2" s="1" a="1"/>
  <c r="BK5" i="2" s="1"/>
  <c r="BL7" i="2" a="1"/>
  <c r="BL7" i="2" s="1"/>
  <c r="BM7" i="2" a="1"/>
  <c r="BM7" i="2"/>
  <c r="BM5" i="2" s="1" a="1"/>
  <c r="BM5" i="2" s="1"/>
  <c r="BN7" i="2" a="1"/>
  <c r="BN7" i="2" s="1"/>
  <c r="BO7" i="2" a="1"/>
  <c r="BO7" i="2"/>
  <c r="BO5" i="2" s="1" a="1"/>
  <c r="BO5" i="2" s="1"/>
  <c r="BP7" i="2" a="1"/>
  <c r="BP7" i="2" s="1"/>
  <c r="BQ7" i="2" a="1"/>
  <c r="BQ7" i="2"/>
  <c r="BQ5" i="2" s="1" a="1"/>
  <c r="BQ5" i="2" s="1"/>
  <c r="BR7" i="2" a="1"/>
  <c r="BR7" i="2" s="1"/>
  <c r="BS7" i="2" a="1"/>
  <c r="BS7" i="2"/>
  <c r="BS5" i="2" s="1" a="1"/>
  <c r="BS5" i="2" s="1"/>
  <c r="G8" i="2"/>
  <c r="I8" i="2"/>
  <c r="K8" i="2"/>
  <c r="N8" i="2"/>
  <c r="O8" i="2"/>
  <c r="Q8" i="2"/>
  <c r="R8" i="2"/>
  <c r="W8" i="2"/>
  <c r="Y8" i="2"/>
  <c r="Z8" i="2"/>
  <c r="AA8" i="2"/>
  <c r="AE8" i="2"/>
  <c r="AG8" i="2"/>
  <c r="AH8" i="2"/>
  <c r="AI8" i="2"/>
  <c r="AM8" i="2"/>
  <c r="AQ8" i="2"/>
  <c r="AU8" i="2"/>
  <c r="AY8" i="2"/>
  <c r="C5" i="2" a="1"/>
  <c r="C5" i="2" s="1"/>
  <c r="D5" i="2" a="1"/>
  <c r="D5" i="2"/>
  <c r="E5" i="2" a="1"/>
  <c r="E5" i="2" s="1"/>
  <c r="F5" i="2" a="1"/>
  <c r="F5" i="2" s="1"/>
  <c r="C6" i="2" a="1"/>
  <c r="C6" i="2" s="1"/>
  <c r="D6" i="2" a="1"/>
  <c r="D6" i="2"/>
  <c r="E6" i="2" a="1"/>
  <c r="E6" i="2" s="1"/>
  <c r="F6" i="2" a="1"/>
  <c r="F6" i="2"/>
  <c r="B6" i="2" a="1"/>
  <c r="B6" i="2" s="1"/>
  <c r="B5" i="2" a="1"/>
  <c r="B5" i="2" s="1"/>
  <c r="C7" i="2" a="1"/>
  <c r="C7" i="2" s="1"/>
  <c r="C8" i="2" s="1"/>
  <c r="D7" i="2" a="1"/>
  <c r="D7" i="2"/>
  <c r="E7" i="2" a="1"/>
  <c r="E7" i="2" s="1"/>
  <c r="E8" i="2" s="1"/>
  <c r="F7" i="2" a="1"/>
  <c r="F7" i="2" s="1"/>
  <c r="D8" i="2"/>
  <c r="B8" i="2"/>
  <c r="B7" i="2" a="1"/>
  <c r="B7" i="2" s="1"/>
  <c r="EB5" i="2" l="1" a="1"/>
  <c r="EB5" i="2" s="1"/>
  <c r="EB6" i="2" a="1"/>
  <c r="EB6" i="2" s="1"/>
  <c r="EB8" i="2"/>
  <c r="DV6" i="2" a="1"/>
  <c r="DV6" i="2" s="1"/>
  <c r="DV5" i="2" a="1"/>
  <c r="DV5" i="2" s="1"/>
  <c r="DV8" i="2"/>
  <c r="DL5" i="2" a="1"/>
  <c r="DL5" i="2" s="1"/>
  <c r="DL6" i="2" a="1"/>
  <c r="DL6" i="2" s="1"/>
  <c r="DL8" i="2"/>
  <c r="DF5" i="2" a="1"/>
  <c r="DF5" i="2" s="1"/>
  <c r="DF6" i="2" a="1"/>
  <c r="DF6" i="2" s="1"/>
  <c r="DF8" i="2"/>
  <c r="CV5" i="2" a="1"/>
  <c r="CV5" i="2" s="1"/>
  <c r="CV6" i="2" a="1"/>
  <c r="CV6" i="2" s="1"/>
  <c r="CV8" i="2"/>
  <c r="CP5" i="2" a="1"/>
  <c r="CP5" i="2" s="1"/>
  <c r="CP6" i="2" a="1"/>
  <c r="CP6" i="2" s="1"/>
  <c r="CP8" i="2"/>
  <c r="CF5" i="2" a="1"/>
  <c r="CF5" i="2" s="1"/>
  <c r="CF6" i="2" a="1"/>
  <c r="CF6" i="2" s="1"/>
  <c r="CF8" i="2"/>
  <c r="BZ5" i="2" a="1"/>
  <c r="BZ5" i="2" s="1"/>
  <c r="BZ6" i="2" a="1"/>
  <c r="BZ6" i="2" s="1"/>
  <c r="BZ8" i="2"/>
  <c r="DB8" i="2"/>
  <c r="DO8" i="2"/>
  <c r="DS8" i="2"/>
  <c r="CO8" i="2"/>
  <c r="FB6" i="2" a="1"/>
  <c r="FB6" i="2" s="1"/>
  <c r="FB5" i="2" a="1"/>
  <c r="FB5" i="2" s="1"/>
  <c r="FB8" i="2"/>
  <c r="DT5" i="2" a="1"/>
  <c r="DT5" i="2" s="1"/>
  <c r="DT8" i="2"/>
  <c r="DT6" i="2" a="1"/>
  <c r="DT6" i="2" s="1"/>
  <c r="DN5" i="2" a="1"/>
  <c r="DN5" i="2" s="1"/>
  <c r="DN6" i="2" a="1"/>
  <c r="DN6" i="2" s="1"/>
  <c r="DN8" i="2"/>
  <c r="DD5" i="2" a="1"/>
  <c r="DD5" i="2" s="1"/>
  <c r="DD8" i="2"/>
  <c r="DD6" i="2" a="1"/>
  <c r="DD6" i="2" s="1"/>
  <c r="CX5" i="2" a="1"/>
  <c r="CX5" i="2" s="1"/>
  <c r="CX6" i="2" a="1"/>
  <c r="CX6" i="2" s="1"/>
  <c r="CX8" i="2"/>
  <c r="CN5" i="2" a="1"/>
  <c r="CN5" i="2" s="1"/>
  <c r="CN8" i="2"/>
  <c r="CN6" i="2" a="1"/>
  <c r="CN6" i="2" s="1"/>
  <c r="CH5" i="2" a="1"/>
  <c r="CH5" i="2" s="1"/>
  <c r="CH6" i="2" a="1"/>
  <c r="CH6" i="2" s="1"/>
  <c r="CH8" i="2"/>
  <c r="DP5" i="2" a="1"/>
  <c r="DP5" i="2" s="1"/>
  <c r="DP6" i="2" a="1"/>
  <c r="DP6" i="2" s="1"/>
  <c r="DK5" i="2" a="1"/>
  <c r="DK5" i="2" s="1"/>
  <c r="DK6" i="2" a="1"/>
  <c r="DK6" i="2" s="1"/>
  <c r="DH5" i="2" a="1"/>
  <c r="DH5" i="2" s="1"/>
  <c r="DH6" i="2" a="1"/>
  <c r="DH6" i="2" s="1"/>
  <c r="DC5" i="2" a="1"/>
  <c r="DC5" i="2" s="1"/>
  <c r="DC6" i="2" a="1"/>
  <c r="DC6" i="2" s="1"/>
  <c r="CZ5" i="2" a="1"/>
  <c r="CZ5" i="2" s="1"/>
  <c r="CZ6" i="2" a="1"/>
  <c r="CZ6" i="2" s="1"/>
  <c r="EO8" i="2"/>
  <c r="FA5" i="2" a="1"/>
  <c r="FA5" i="2" s="1"/>
  <c r="FA6" i="2" a="1"/>
  <c r="FA6" i="2" s="1"/>
  <c r="ES6" i="2" a="1"/>
  <c r="ES6" i="2" s="1"/>
  <c r="ES5" i="2" a="1"/>
  <c r="ES5" i="2" s="1"/>
  <c r="CO5" i="2" a="1"/>
  <c r="CO5" i="2" s="1"/>
  <c r="CO6" i="2" a="1"/>
  <c r="CO6" i="2" s="1"/>
  <c r="CG5" i="2" a="1"/>
  <c r="CG5" i="2" s="1"/>
  <c r="CG6" i="2" a="1"/>
  <c r="CG6" i="2" s="1"/>
  <c r="BY5" i="2" a="1"/>
  <c r="BY5" i="2" s="1"/>
  <c r="BY6" i="2" a="1"/>
  <c r="BY6" i="2" s="1"/>
  <c r="EO6" i="2" a="1"/>
  <c r="EO6" i="2" s="1"/>
  <c r="EJ6" i="2" a="1"/>
  <c r="EJ6" i="2" s="1"/>
  <c r="DY6" i="2" a="1"/>
  <c r="DY6" i="2" s="1"/>
  <c r="DI6" i="2" a="1"/>
  <c r="DI6" i="2" s="1"/>
  <c r="CS6" i="2" a="1"/>
  <c r="CS6" i="2" s="1"/>
  <c r="EV5" i="2" a="1"/>
  <c r="EV5" i="2" s="1"/>
  <c r="EQ5" i="2" a="1"/>
  <c r="EQ5" i="2" s="1"/>
  <c r="EF5" i="2" a="1"/>
  <c r="EF5" i="2" s="1"/>
  <c r="EA5" i="2" a="1"/>
  <c r="EA5" i="2" s="1"/>
  <c r="EX8" i="2"/>
  <c r="ET8" i="2"/>
  <c r="EP8" i="2"/>
  <c r="EL8" i="2"/>
  <c r="EH8" i="2"/>
  <c r="ED8" i="2"/>
  <c r="CU5" i="2" a="1"/>
  <c r="CU5" i="2" s="1"/>
  <c r="CU6" i="2" a="1"/>
  <c r="CU6" i="2" s="1"/>
  <c r="CR5" i="2" a="1"/>
  <c r="CR5" i="2" s="1"/>
  <c r="CR6" i="2" a="1"/>
  <c r="CR6" i="2" s="1"/>
  <c r="CM5" i="2" a="1"/>
  <c r="CM5" i="2" s="1"/>
  <c r="CM6" i="2" a="1"/>
  <c r="CM6" i="2" s="1"/>
  <c r="CJ5" i="2" a="1"/>
  <c r="CJ5" i="2" s="1"/>
  <c r="CJ6" i="2" a="1"/>
  <c r="CJ6" i="2" s="1"/>
  <c r="CE5" i="2" a="1"/>
  <c r="CE5" i="2" s="1"/>
  <c r="CE6" i="2" a="1"/>
  <c r="CE6" i="2" s="1"/>
  <c r="CB5" i="2" a="1"/>
  <c r="CB5" i="2" s="1"/>
  <c r="CB6" i="2" a="1"/>
  <c r="CB6" i="2" s="1"/>
  <c r="BW5" i="2" a="1"/>
  <c r="BW5" i="2" s="1"/>
  <c r="BW6" i="2" a="1"/>
  <c r="BW6" i="2" s="1"/>
  <c r="BT5" i="2" a="1"/>
  <c r="BT5" i="2" s="1"/>
  <c r="BT6" i="2" a="1"/>
  <c r="BT6" i="2" s="1"/>
  <c r="EZ6" i="2" a="1"/>
  <c r="EZ6" i="2" s="1"/>
  <c r="EP6" i="2" a="1"/>
  <c r="EP6" i="2" s="1"/>
  <c r="EL5" i="2" a="1"/>
  <c r="EL5" i="2" s="1"/>
  <c r="EK8" i="2"/>
  <c r="DY8" i="2"/>
  <c r="DQ8" i="2"/>
  <c r="DI8" i="2"/>
  <c r="DA8" i="2"/>
  <c r="EK6" i="2" a="1"/>
  <c r="EK6" i="2" s="1"/>
  <c r="EK5" i="2" a="1"/>
  <c r="EK5" i="2" s="1"/>
  <c r="EC6" i="2" a="1"/>
  <c r="EC6" i="2" s="1"/>
  <c r="EC5" i="2" a="1"/>
  <c r="EC5" i="2" s="1"/>
  <c r="DU6" i="2" a="1"/>
  <c r="DU6" i="2" s="1"/>
  <c r="DU5" i="2" a="1"/>
  <c r="DU5" i="2" s="1"/>
  <c r="DM5" i="2" a="1"/>
  <c r="DM5" i="2" s="1"/>
  <c r="DM6" i="2" a="1"/>
  <c r="DM6" i="2" s="1"/>
  <c r="DE5" i="2" a="1"/>
  <c r="DE5" i="2" s="1"/>
  <c r="DE6" i="2" a="1"/>
  <c r="DE6" i="2" s="1"/>
  <c r="CW5" i="2" a="1"/>
  <c r="CW5" i="2" s="1"/>
  <c r="CW6" i="2" a="1"/>
  <c r="CW6" i="2" s="1"/>
  <c r="EZ8" i="2"/>
  <c r="EV8" i="2"/>
  <c r="ER8" i="2"/>
  <c r="EN8" i="2"/>
  <c r="EJ8" i="2"/>
  <c r="EF8" i="2"/>
  <c r="DX8" i="2"/>
  <c r="DP8" i="2"/>
  <c r="DH8" i="2"/>
  <c r="CZ8" i="2"/>
  <c r="CR8" i="2"/>
  <c r="CJ8" i="2"/>
  <c r="CB8" i="2"/>
  <c r="BT8" i="2"/>
  <c r="EX6" i="2" a="1"/>
  <c r="EX6" i="2" s="1"/>
  <c r="EM6" i="2" a="1"/>
  <c r="EM6" i="2" s="1"/>
  <c r="EH6" i="2" a="1"/>
  <c r="EH6" i="2" s="1"/>
  <c r="DW6" i="2" a="1"/>
  <c r="DW6" i="2" s="1"/>
  <c r="DR6" i="2" a="1"/>
  <c r="DR6" i="2" s="1"/>
  <c r="DG6" i="2" a="1"/>
  <c r="DG6" i="2" s="1"/>
  <c r="DB6" i="2" a="1"/>
  <c r="DB6" i="2" s="1"/>
  <c r="CQ6" i="2" a="1"/>
  <c r="CQ6" i="2" s="1"/>
  <c r="CL6" i="2" a="1"/>
  <c r="CL6" i="2" s="1"/>
  <c r="CA6" i="2" a="1"/>
  <c r="CA6" i="2" s="1"/>
  <c r="BV6" i="2" a="1"/>
  <c r="BV6" i="2" s="1"/>
  <c r="ET5" i="2" a="1"/>
  <c r="ET5" i="2" s="1"/>
  <c r="ED5" i="2" a="1"/>
  <c r="ED5" i="2" s="1"/>
  <c r="ER6" i="2" a="1"/>
  <c r="ER6" i="2" s="1"/>
  <c r="DQ6" i="2" a="1"/>
  <c r="DQ6" i="2" s="1"/>
  <c r="DA6" i="2" a="1"/>
  <c r="DA6" i="2" s="1"/>
  <c r="CK6" i="2" a="1"/>
  <c r="CK6" i="2" s="1"/>
  <c r="BU6" i="2" a="1"/>
  <c r="BU6" i="2" s="1"/>
  <c r="EY5" i="2" a="1"/>
  <c r="EY5" i="2" s="1"/>
  <c r="EN5" i="2" a="1"/>
  <c r="EN5" i="2" s="1"/>
  <c r="EI5" i="2" a="1"/>
  <c r="EI5" i="2" s="1"/>
  <c r="DX5" i="2" a="1"/>
  <c r="DX5" i="2" s="1"/>
  <c r="DS5" i="2" a="1"/>
  <c r="DS5" i="2" s="1"/>
  <c r="BL6" i="2" a="1"/>
  <c r="BL6" i="2" s="1"/>
  <c r="BL5" i="2" a="1"/>
  <c r="BL5" i="2" s="1"/>
  <c r="BL8" i="2"/>
  <c r="AV6" i="2" a="1"/>
  <c r="AV6" i="2" s="1"/>
  <c r="AV5" i="2" a="1"/>
  <c r="AV5" i="2" s="1"/>
  <c r="AV8" i="2"/>
  <c r="BN6" i="2" a="1"/>
  <c r="BN6" i="2" s="1"/>
  <c r="BN5" i="2" a="1"/>
  <c r="BN5" i="2" s="1"/>
  <c r="BN8" i="2"/>
  <c r="BF6" i="2" a="1"/>
  <c r="BF6" i="2" s="1"/>
  <c r="BF5" i="2" a="1"/>
  <c r="BF5" i="2" s="1"/>
  <c r="BF8" i="2"/>
  <c r="AX6" i="2" a="1"/>
  <c r="AX6" i="2" s="1"/>
  <c r="AX8" i="2"/>
  <c r="AX5" i="2" a="1"/>
  <c r="AX5" i="2" s="1"/>
  <c r="AP6" i="2" a="1"/>
  <c r="AP6" i="2" s="1"/>
  <c r="AP5" i="2" a="1"/>
  <c r="AP5" i="2" s="1"/>
  <c r="AP8" i="2"/>
  <c r="AD6" i="2" a="1"/>
  <c r="AD6" i="2" s="1"/>
  <c r="AD5" i="2" a="1"/>
  <c r="AD5" i="2" s="1"/>
  <c r="AD8" i="2"/>
  <c r="X6" i="2" a="1"/>
  <c r="X6" i="2" s="1"/>
  <c r="X5" i="2" a="1"/>
  <c r="X5" i="2" s="1"/>
  <c r="X8" i="2"/>
  <c r="BP6" i="2" a="1"/>
  <c r="BP6" i="2" s="1"/>
  <c r="BP5" i="2" a="1"/>
  <c r="BP5" i="2" s="1"/>
  <c r="BP8" i="2"/>
  <c r="BH6" i="2" a="1"/>
  <c r="BH6" i="2" s="1"/>
  <c r="BH5" i="2" a="1"/>
  <c r="BH5" i="2" s="1"/>
  <c r="BH8" i="2"/>
  <c r="AZ6" i="2" a="1"/>
  <c r="AZ6" i="2" s="1"/>
  <c r="AZ5" i="2" a="1"/>
  <c r="AZ5" i="2" s="1"/>
  <c r="AZ8" i="2"/>
  <c r="AR6" i="2" a="1"/>
  <c r="AR6" i="2" s="1"/>
  <c r="AR5" i="2" a="1"/>
  <c r="AR5" i="2" s="1"/>
  <c r="AR8" i="2"/>
  <c r="H6" i="2" a="1"/>
  <c r="H6" i="2" s="1"/>
  <c r="H5" i="2" a="1"/>
  <c r="H5" i="2" s="1"/>
  <c r="S8" i="2"/>
  <c r="H8" i="2"/>
  <c r="J8" i="2"/>
  <c r="BD6" i="2" a="1"/>
  <c r="BD6" i="2" s="1"/>
  <c r="BD5" i="2" a="1"/>
  <c r="BD5" i="2" s="1"/>
  <c r="BD8" i="2"/>
  <c r="AN6" i="2" a="1"/>
  <c r="AN6" i="2" s="1"/>
  <c r="AN5" i="2" a="1"/>
  <c r="AN5" i="2" s="1"/>
  <c r="AN8" i="2"/>
  <c r="BR6" i="2" a="1"/>
  <c r="BR6" i="2" s="1"/>
  <c r="BR8" i="2"/>
  <c r="BR5" i="2" a="1"/>
  <c r="BR5" i="2" s="1"/>
  <c r="BJ6" i="2" a="1"/>
  <c r="BJ6" i="2" s="1"/>
  <c r="BJ8" i="2"/>
  <c r="BJ5" i="2" a="1"/>
  <c r="BJ5" i="2" s="1"/>
  <c r="BB6" i="2" a="1"/>
  <c r="BB6" i="2" s="1"/>
  <c r="BB5" i="2" a="1"/>
  <c r="BB5" i="2" s="1"/>
  <c r="BB8" i="2"/>
  <c r="AT6" i="2" a="1"/>
  <c r="AT6" i="2" s="1"/>
  <c r="AT5" i="2" a="1"/>
  <c r="AT5" i="2" s="1"/>
  <c r="AT8" i="2"/>
  <c r="AL6" i="2" a="1"/>
  <c r="AL6" i="2" s="1"/>
  <c r="AL5" i="2" a="1"/>
  <c r="AL5" i="2" s="1"/>
  <c r="AL8" i="2"/>
  <c r="AF6" i="2" a="1"/>
  <c r="AF6" i="2" s="1"/>
  <c r="AF5" i="2" a="1"/>
  <c r="AF5" i="2" s="1"/>
  <c r="AF8" i="2"/>
  <c r="V6" i="2" a="1"/>
  <c r="V6" i="2" s="1"/>
  <c r="V5" i="2" a="1"/>
  <c r="V5" i="2" s="1"/>
  <c r="V8" i="2"/>
  <c r="P6" i="2" a="1"/>
  <c r="P6" i="2" s="1"/>
  <c r="P5" i="2" a="1"/>
  <c r="P5" i="2" s="1"/>
  <c r="P8" i="2"/>
  <c r="BQ8" i="2"/>
  <c r="BI8" i="2"/>
  <c r="BA8" i="2"/>
  <c r="AW8" i="2"/>
  <c r="AS8" i="2"/>
  <c r="AO8" i="2"/>
  <c r="AK8" i="2"/>
  <c r="BQ6" i="2" a="1"/>
  <c r="BQ6" i="2" s="1"/>
  <c r="BM6" i="2" a="1"/>
  <c r="BM6" i="2" s="1"/>
  <c r="BI6" i="2" a="1"/>
  <c r="BI6" i="2" s="1"/>
  <c r="BE6" i="2" a="1"/>
  <c r="BE6" i="2" s="1"/>
  <c r="BA6" i="2" a="1"/>
  <c r="BA6" i="2" s="1"/>
  <c r="AW6" i="2" a="1"/>
  <c r="AW6" i="2" s="1"/>
  <c r="AS6" i="2" a="1"/>
  <c r="AS6" i="2" s="1"/>
  <c r="AO6" i="2" a="1"/>
  <c r="AO6" i="2" s="1"/>
  <c r="AK6" i="2" a="1"/>
  <c r="AK6" i="2" s="1"/>
  <c r="AG6" i="2" a="1"/>
  <c r="AG6" i="2" s="1"/>
  <c r="AC6" i="2" a="1"/>
  <c r="AC6" i="2" s="1"/>
  <c r="Y6" i="2" a="1"/>
  <c r="Y6" i="2" s="1"/>
  <c r="U6" i="2" a="1"/>
  <c r="U6" i="2" s="1"/>
  <c r="Q6" i="2" a="1"/>
  <c r="Q6" i="2" s="1"/>
  <c r="M6" i="2" a="1"/>
  <c r="M6" i="2" s="1"/>
  <c r="I6" i="2" a="1"/>
  <c r="I6" i="2" s="1"/>
  <c r="AH5" i="2" a="1"/>
  <c r="AH5" i="2" s="1"/>
  <c r="Z5" i="2" a="1"/>
  <c r="Z5" i="2" s="1"/>
  <c r="R5" i="2" a="1"/>
  <c r="R5" i="2" s="1"/>
  <c r="N5" i="2" a="1"/>
  <c r="N5" i="2" s="1"/>
  <c r="J5" i="2" a="1"/>
  <c r="J5" i="2" s="1"/>
  <c r="BM8" i="2"/>
  <c r="BE8" i="2"/>
  <c r="AC8" i="2"/>
  <c r="U8" i="2"/>
  <c r="M8" i="2"/>
  <c r="AJ8" i="2"/>
  <c r="AB8" i="2"/>
  <c r="T8" i="2"/>
  <c r="L8" i="2"/>
  <c r="BS8" i="2"/>
  <c r="BO8" i="2"/>
  <c r="BK8" i="2"/>
  <c r="BG8" i="2"/>
  <c r="BC8" i="2"/>
  <c r="BS6" i="2" a="1"/>
  <c r="BS6" i="2" s="1"/>
  <c r="BO6" i="2" a="1"/>
  <c r="BO6" i="2" s="1"/>
  <c r="BK6" i="2" a="1"/>
  <c r="BK6" i="2" s="1"/>
  <c r="BG6" i="2" a="1"/>
  <c r="BG6" i="2" s="1"/>
  <c r="BC6" i="2" a="1"/>
  <c r="BC6" i="2" s="1"/>
  <c r="AY6" i="2" a="1"/>
  <c r="AY6" i="2" s="1"/>
  <c r="AU6" i="2" a="1"/>
  <c r="AU6" i="2" s="1"/>
  <c r="AQ6" i="2" a="1"/>
  <c r="AQ6" i="2" s="1"/>
  <c r="AM6" i="2" a="1"/>
  <c r="AM6" i="2" s="1"/>
  <c r="AI6" i="2" a="1"/>
  <c r="AI6" i="2" s="1"/>
  <c r="AE6" i="2" a="1"/>
  <c r="AE6" i="2" s="1"/>
  <c r="AA6" i="2" a="1"/>
  <c r="AA6" i="2" s="1"/>
  <c r="W6" i="2" a="1"/>
  <c r="W6" i="2" s="1"/>
  <c r="S6" i="2" a="1"/>
  <c r="S6" i="2" s="1"/>
  <c r="O6" i="2" a="1"/>
  <c r="O6" i="2" s="1"/>
  <c r="K6" i="2" a="1"/>
  <c r="K6" i="2" s="1"/>
  <c r="G6" i="2" a="1"/>
  <c r="G6" i="2" s="1"/>
  <c r="AJ5" i="2" a="1"/>
  <c r="AJ5" i="2" s="1"/>
  <c r="AB5" i="2" a="1"/>
  <c r="AB5" i="2" s="1"/>
  <c r="T5" i="2" a="1"/>
  <c r="T5" i="2" s="1"/>
  <c r="L5" i="2" a="1"/>
  <c r="L5" i="2" s="1"/>
  <c r="F8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<sst xmlns="http://schemas.openxmlformats.org/spreadsheetml/2006/main" count="124" uniqueCount="122">
  <si>
    <t>1-janv.-24</t>
  </si>
  <si>
    <t>15-janv.-24</t>
  </si>
  <si>
    <t>22-janv.-24</t>
  </si>
  <si>
    <t>5-févr.-24</t>
  </si>
  <si>
    <t>12-févr.-24</t>
  </si>
  <si>
    <t>8-janv.-24</t>
  </si>
  <si>
    <t>29-janv.-24</t>
  </si>
  <si>
    <t>19-févr.-24</t>
  </si>
  <si>
    <t>26-févr.-24</t>
  </si>
  <si>
    <t>1-avr.-24</t>
  </si>
  <si>
    <t>8-avr.-24</t>
  </si>
  <si>
    <t>15-avr.-24</t>
  </si>
  <si>
    <t>22-avr.-24</t>
  </si>
  <si>
    <t>29-avr.-24</t>
  </si>
  <si>
    <t>1-juil.-24</t>
  </si>
  <si>
    <t>8-juil.-24</t>
  </si>
  <si>
    <t>15-juil.-24</t>
  </si>
  <si>
    <t>22-juil.-24</t>
  </si>
  <si>
    <t>29-juil.-24</t>
  </si>
  <si>
    <t>2-sept.-24</t>
  </si>
  <si>
    <t>9-sept.-24</t>
  </si>
  <si>
    <t>16-sept.-24</t>
  </si>
  <si>
    <t>23-sept.-24</t>
  </si>
  <si>
    <t>30-sept.-24</t>
  </si>
  <si>
    <t>7-oct.-24</t>
  </si>
  <si>
    <t>14-oct.-24</t>
  </si>
  <si>
    <t>21-oct.-24</t>
  </si>
  <si>
    <t>28-oct.-24</t>
  </si>
  <si>
    <t>4-nov.-24</t>
  </si>
  <si>
    <t>11-nov.-24</t>
  </si>
  <si>
    <t>18-nov.-24</t>
  </si>
  <si>
    <t>25-nov.-24</t>
  </si>
  <si>
    <t>2-déc.-24</t>
  </si>
  <si>
    <t>9-déc.-24</t>
  </si>
  <si>
    <t>16-déc.-24</t>
  </si>
  <si>
    <t>23-déc.-24</t>
  </si>
  <si>
    <t>30-déc.-24</t>
  </si>
  <si>
    <t>6-janv.-25</t>
  </si>
  <si>
    <t>13-janv.-25</t>
  </si>
  <si>
    <t>20-janv.-25</t>
  </si>
  <si>
    <t>27-janv.-25</t>
  </si>
  <si>
    <t>3-févr.-25</t>
  </si>
  <si>
    <t>10-févr.-25</t>
  </si>
  <si>
    <t>17-févr.-25</t>
  </si>
  <si>
    <t>24-févr.-25</t>
  </si>
  <si>
    <t>7-avr.-25</t>
  </si>
  <si>
    <t>14-avr.-25</t>
  </si>
  <si>
    <t>21-avr.-25</t>
  </si>
  <si>
    <t>28-avr.-25</t>
  </si>
  <si>
    <t>7-juil.-25</t>
  </si>
  <si>
    <t>14-juil.-25</t>
  </si>
  <si>
    <t>21-juil.-25</t>
  </si>
  <si>
    <t>28-juil.-25</t>
  </si>
  <si>
    <t>1-sept.-25</t>
  </si>
  <si>
    <t>8-sept.-25</t>
  </si>
  <si>
    <t>15-sept.-25</t>
  </si>
  <si>
    <t>22-sept.-25</t>
  </si>
  <si>
    <t>29-sept.-25</t>
  </si>
  <si>
    <t>6-oct.-25</t>
  </si>
  <si>
    <t>13-oct.-25</t>
  </si>
  <si>
    <t>20-oct.-25</t>
  </si>
  <si>
    <t>27-oct.-25</t>
  </si>
  <si>
    <t>3-nov.-25</t>
  </si>
  <si>
    <t>10-nov.-25</t>
  </si>
  <si>
    <t>17-nov.-25</t>
  </si>
  <si>
    <t>24-nov.-25</t>
  </si>
  <si>
    <t>1-déc.-25</t>
  </si>
  <si>
    <t>8-déc.-25</t>
  </si>
  <si>
    <t>15-déc.-25</t>
  </si>
  <si>
    <t>22-déc.-25</t>
  </si>
  <si>
    <t>29-déc.-25</t>
  </si>
  <si>
    <t>5-janv.-26</t>
  </si>
  <si>
    <t>12-janv.-26</t>
  </si>
  <si>
    <t>19-janv.-26</t>
  </si>
  <si>
    <t>26-janv.-26</t>
  </si>
  <si>
    <t>2-févr.-26</t>
  </si>
  <si>
    <t>9-févr.-26</t>
  </si>
  <si>
    <t>16-févr.-26</t>
  </si>
  <si>
    <t>23-févr.-26</t>
  </si>
  <si>
    <t>6-avr.-26</t>
  </si>
  <si>
    <t>13-avr.-26</t>
  </si>
  <si>
    <t>20-avr.-26</t>
  </si>
  <si>
    <t>27-avr.-26</t>
  </si>
  <si>
    <t>6-juil.-26</t>
  </si>
  <si>
    <t>13-juil.-26</t>
  </si>
  <si>
    <t>20-juil.-26</t>
  </si>
  <si>
    <t>27-juil.-26</t>
  </si>
  <si>
    <t>7-sept.-26</t>
  </si>
  <si>
    <t>14-sept.-26</t>
  </si>
  <si>
    <t>21-sept.-26</t>
  </si>
  <si>
    <t>28-sept.-26</t>
  </si>
  <si>
    <t>5-oct.-26</t>
  </si>
  <si>
    <t>12-oct.-26</t>
  </si>
  <si>
    <t>19-oct.-26</t>
  </si>
  <si>
    <t>26-oct.-26</t>
  </si>
  <si>
    <t>2-nov.-26</t>
  </si>
  <si>
    <t>9-nov.-26</t>
  </si>
  <si>
    <t>16-nov.-26</t>
  </si>
  <si>
    <t>23-nov.-26</t>
  </si>
  <si>
    <t>30-nov.-26</t>
  </si>
  <si>
    <t>7-déc.-26</t>
  </si>
  <si>
    <t>14-déc.-26</t>
  </si>
  <si>
    <t>21-déc.-26</t>
  </si>
  <si>
    <t>28-déc.-26</t>
  </si>
  <si>
    <t xml:space="preserve"> -   </t>
  </si>
  <si>
    <t>Total CA</t>
  </si>
  <si>
    <t xml:space="preserve">Prix de Vente </t>
  </si>
  <si>
    <t>Produit 1</t>
  </si>
  <si>
    <t>Produit 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</si>
  <si>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</si>
  <si>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</si>
  <si>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</si>
  <si>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</si>
  <si>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</si>
  <si>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</si>
  <si>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</si>
  <si>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</si>
  <si>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</si>
  <si>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</si>
  <si>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</si>
  <si>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</si>
  <si>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Ca du 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</si>
</sst>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5" fontId="0" fillId="0" borderId="0" xfId="0" applyNumberFormat="1"/>
    <xf numFmtId="3" fontId="0" fillId="0" borderId="0" xfId="0" applyNumberFormat="1"/>
    <xf numFmtId="14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6FF037-5C14-4747-B994-EC3C33AB9B53}">
  <dimension ref="A6:F25"/>
  <sheetViews>
    <sheetView zoomScaleNormal="60" zoomScaleSheetLayoutView="100" workbookViewId="0">
      <selection activeCell="J14" sqref="J14"/>
    </sheetView>
  </sheetViews>
  <sheetFormatPr baseColWidth="10" defaultColWidth="8.88671875" defaultRowHeight="14.4" x14ac:dyDescent="0.3"/>
  <cols>
    <col min="1" max="1" width="22.5546875" customWidth="1"/>
    <col min="2" max="2" width="9.33203125" bestFit="1" customWidth="1"/>
    <col min="5" max="6" width="10.33203125" bestFit="1" customWidth="1"/>
  </cols>
  <sheetData>
    <row r="6" spans="1:6" x14ac:dyDescent="0.3">
      <c r="B6" s="1"/>
    </row>
    <row r="7" spans="1:6" x14ac:dyDescent="0.3">
      <c r="A7" t="s">
        <v>106</v>
      </c>
      <c r="B7" t="s">
        <v>107</v>
      </c>
      <c r="C7" t="s">
        <v>108</v>
      </c>
    </row>
    <row r="8" spans="1:6" x14ac:dyDescent="0.3">
      <c r="A8" t="s">
        <v>109</v>
      </c>
      <c r="B8" s="2">
        <v>27098</v>
      </c>
      <c r="C8" s="2">
        <v>7012</v>
      </c>
    </row>
    <row r="9" spans="1:6" x14ac:dyDescent="0.3">
      <c r="A9" t="s">
        <v>110</v>
      </c>
      <c r="B9" s="2">
        <v>29959</v>
      </c>
      <c r="C9" s="2">
        <v>13016</v>
      </c>
    </row>
    <row r="10" spans="1:6" x14ac:dyDescent="0.3">
      <c r="A10" t="s">
        <v>111</v>
      </c>
      <c r="B10" s="2">
        <v>16543</v>
      </c>
      <c r="C10" s="2">
        <v>13696</v>
      </c>
    </row>
    <row r="11" spans="1:6" x14ac:dyDescent="0.3">
      <c r="A11" t="s">
        <v>112</v>
      </c>
      <c r="B11" s="2">
        <v>17161</v>
      </c>
      <c r="C11" s="2">
        <v>5106</v>
      </c>
    </row>
    <row r="12" spans="1:6" x14ac:dyDescent="0.3">
      <c r="A12" t="s">
        <v>113</v>
      </c>
      <c r="B12" s="2">
        <v>23278</v>
      </c>
      <c r="C12" s="2">
        <v>14064</v>
      </c>
    </row>
    <row r="13" spans="1:6" x14ac:dyDescent="0.3">
      <c r="A13" t="s">
        <v>114</v>
      </c>
      <c r="B13" s="2">
        <v>17917</v>
      </c>
      <c r="C13" s="2">
        <v>14064</v>
      </c>
    </row>
    <row r="14" spans="1:6" x14ac:dyDescent="0.3">
      <c r="A14" t="s">
        <v>115</v>
      </c>
      <c r="B14" s="2">
        <v>10142</v>
      </c>
      <c r="C14" s="2">
        <v>10967</v>
      </c>
    </row>
    <row r="15" spans="1:6" x14ac:dyDescent="0.3">
      <c r="A15" t="s">
        <v>116</v>
      </c>
      <c r="B15" s="2">
        <v>15417</v>
      </c>
      <c r="C15" s="2">
        <v>6322</v>
      </c>
    </row>
    <row r="16" spans="1:6" x14ac:dyDescent="0.3">
      <c r="A16" t="s">
        <v>117</v>
      </c>
      <c r="B16" s="2">
        <v>13447</v>
      </c>
      <c r="C16" s="2">
        <v>7885</v>
      </c>
      <c r="F16" s="1"/>
    </row>
    <row r="17" spans="1:6" x14ac:dyDescent="0.3">
      <c r="A17" t="s">
        <v>118</v>
      </c>
      <c r="B17" s="2">
        <v>20628</v>
      </c>
      <c r="C17" s="2">
        <v>6049</v>
      </c>
      <c r="F17" s="1"/>
    </row>
    <row r="18" spans="1:6" x14ac:dyDescent="0.3">
      <c r="A18" t="s">
        <v>119</v>
      </c>
      <c r="B18" s="2">
        <v>21334</v>
      </c>
      <c r="C18" s="2">
        <v>10829</v>
      </c>
      <c r="F18" s="1"/>
    </row>
    <row r="19" spans="1:6" x14ac:dyDescent="0.3">
      <c r="A19" t="s">
        <v>120</v>
      </c>
      <c r="B19" s="2">
        <v>23669</v>
      </c>
      <c r="C19" s="2">
        <v>11380</v>
      </c>
      <c r="F19" s="1"/>
    </row>
    <row r="20" spans="1:6" x14ac:dyDescent="0.3">
      <c r="E20" s="1"/>
    </row>
    <row r="25" spans="1:6" x14ac:dyDescent="0.3">
      <c r="E25" s="1"/>
      <c r="F2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5C049D-68C4-1745-8A93-E0AA7E9D1BA5}">
  <dimension ref="A3:FD8"/>
  <sheetViews>
    <sheetView tabSelected="1" zoomScaleNormal="60" zoomScaleSheetLayoutView="100" workbookViewId="0">
      <selection activeCell="D9" sqref="D9"/>
    </sheetView>
  </sheetViews>
  <sheetFormatPr baseColWidth="10" defaultColWidth="8.88671875" defaultRowHeight="14.4" x14ac:dyDescent="0.3"/>
  <cols>
    <col min="1" max="1" width="16.44140625" customWidth="1"/>
    <col min="2" max="2" width="10.5546875" bestFit="1" customWidth="1"/>
    <col min="3" max="3" width="13.44140625" customWidth="1"/>
    <col min="4" max="4" width="12.5546875" customWidth="1"/>
    <col min="5" max="5" width="16.21875" customWidth="1"/>
    <col min="6" max="6" width="14.44140625" customWidth="1"/>
    <col min="7" max="7" width="16.33203125" customWidth="1"/>
    <col min="10" max="10" width="11" customWidth="1"/>
    <col min="11" max="14" width="10.44140625" bestFit="1" customWidth="1"/>
    <col min="20" max="23" width="9.44140625" bestFit="1" customWidth="1"/>
    <col min="24" max="27" width="9.6640625" bestFit="1" customWidth="1"/>
    <col min="33" max="36" width="10.21875" bestFit="1" customWidth="1"/>
    <col min="49" max="49" width="10.5546875" bestFit="1" customWidth="1"/>
    <col min="63" max="67" width="10.44140625" bestFit="1" customWidth="1"/>
    <col min="72" max="75" width="9.44140625" bestFit="1" customWidth="1"/>
    <col min="76" max="80" width="9.6640625" bestFit="1" customWidth="1"/>
    <col min="85" max="88" width="10.21875" bestFit="1" customWidth="1"/>
    <col min="115" max="119" width="10.44140625" bestFit="1" customWidth="1"/>
    <col min="124" max="127" width="9.44140625" bestFit="1" customWidth="1"/>
    <col min="128" max="132" width="9.6640625" bestFit="1" customWidth="1"/>
    <col min="137" max="141" width="10.21875" bestFit="1" customWidth="1"/>
    <col min="160" max="160" width="9.109375" bestFit="1" customWidth="1"/>
  </cols>
  <sheetData>
    <row r="3" spans="1:160" x14ac:dyDescent="0.3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</row>
    <row r="4" spans="1:160" x14ac:dyDescent="0.3">
      <c r="B4" t="s">
        <v>0</v>
      </c>
      <c r="C4" t="s">
        <v>5</v>
      </c>
      <c r="D4" t="s">
        <v>1</v>
      </c>
      <c r="E4" t="s">
        <v>2</v>
      </c>
      <c r="F4" t="s">
        <v>6</v>
      </c>
      <c r="G4" t="s">
        <v>3</v>
      </c>
      <c r="H4" t="s">
        <v>4</v>
      </c>
      <c r="I4" t="s">
        <v>7</v>
      </c>
      <c r="J4" t="s">
        <v>8</v>
      </c>
      <c r="K4" s="1">
        <v>45355</v>
      </c>
      <c r="L4" s="1">
        <v>45362</v>
      </c>
      <c r="M4" s="1">
        <v>45369</v>
      </c>
      <c r="N4" s="1">
        <v>45376</v>
      </c>
      <c r="O4" t="s">
        <v>9</v>
      </c>
      <c r="P4" t="s">
        <v>10</v>
      </c>
      <c r="Q4" t="s">
        <v>11</v>
      </c>
      <c r="R4" t="s">
        <v>12</v>
      </c>
      <c r="S4" t="s">
        <v>13</v>
      </c>
      <c r="T4" s="1">
        <v>45418</v>
      </c>
      <c r="U4" s="1">
        <v>45425</v>
      </c>
      <c r="V4" s="1">
        <v>45432</v>
      </c>
      <c r="W4" s="1">
        <v>45439</v>
      </c>
      <c r="X4" s="1">
        <v>45446</v>
      </c>
      <c r="Y4" s="1">
        <v>45453</v>
      </c>
      <c r="Z4" s="1">
        <v>45460</v>
      </c>
      <c r="AA4" s="1">
        <v>45467</v>
      </c>
      <c r="AB4" t="s">
        <v>14</v>
      </c>
      <c r="AC4" t="s">
        <v>15</v>
      </c>
      <c r="AD4" t="s">
        <v>16</v>
      </c>
      <c r="AE4" t="s">
        <v>17</v>
      </c>
      <c r="AF4" t="s">
        <v>18</v>
      </c>
      <c r="AG4" s="1">
        <v>45509</v>
      </c>
      <c r="AH4" s="1">
        <v>45516</v>
      </c>
      <c r="AI4" s="1">
        <v>45523</v>
      </c>
      <c r="AJ4" s="1">
        <v>45530</v>
      </c>
      <c r="AK4" t="s">
        <v>19</v>
      </c>
      <c r="AL4" t="s">
        <v>20</v>
      </c>
      <c r="AM4" t="s">
        <v>21</v>
      </c>
      <c r="AN4" t="s">
        <v>22</v>
      </c>
      <c r="AO4" t="s">
        <v>23</v>
      </c>
      <c r="AP4" t="s">
        <v>24</v>
      </c>
      <c r="AQ4" t="s">
        <v>25</v>
      </c>
      <c r="AR4" t="s">
        <v>26</v>
      </c>
      <c r="AS4" t="s">
        <v>27</v>
      </c>
      <c r="AT4" t="s">
        <v>28</v>
      </c>
      <c r="AU4" t="s">
        <v>29</v>
      </c>
      <c r="AV4" t="s">
        <v>30</v>
      </c>
      <c r="AW4" t="s">
        <v>31</v>
      </c>
      <c r="AX4" t="s">
        <v>32</v>
      </c>
      <c r="AY4" t="s">
        <v>33</v>
      </c>
      <c r="AZ4" t="s">
        <v>34</v>
      </c>
      <c r="BA4" t="s">
        <v>35</v>
      </c>
      <c r="BB4" t="s">
        <v>36</v>
      </c>
      <c r="BC4" t="s">
        <v>37</v>
      </c>
      <c r="BD4" t="s">
        <v>38</v>
      </c>
      <c r="BE4" t="s">
        <v>39</v>
      </c>
      <c r="BF4" t="s">
        <v>40</v>
      </c>
      <c r="BG4" t="s">
        <v>41</v>
      </c>
      <c r="BH4" t="s">
        <v>42</v>
      </c>
      <c r="BI4" t="s">
        <v>43</v>
      </c>
      <c r="BJ4" t="s">
        <v>44</v>
      </c>
      <c r="BK4" s="1">
        <v>45719</v>
      </c>
      <c r="BL4" s="1">
        <v>45726</v>
      </c>
      <c r="BM4" s="1">
        <v>45733</v>
      </c>
      <c r="BN4" s="1">
        <v>45740</v>
      </c>
      <c r="BO4" s="1">
        <v>45747</v>
      </c>
      <c r="BP4" t="s">
        <v>45</v>
      </c>
      <c r="BQ4" t="s">
        <v>46</v>
      </c>
      <c r="BR4" t="s">
        <v>47</v>
      </c>
      <c r="BS4" t="s">
        <v>48</v>
      </c>
      <c r="BT4" s="1">
        <v>45782</v>
      </c>
      <c r="BU4" s="1">
        <v>45789</v>
      </c>
      <c r="BV4" s="1">
        <v>45796</v>
      </c>
      <c r="BW4" s="1">
        <v>45803</v>
      </c>
      <c r="BX4" s="1">
        <v>45810</v>
      </c>
      <c r="BY4" s="1">
        <v>45817</v>
      </c>
      <c r="BZ4" s="1">
        <v>45824</v>
      </c>
      <c r="CA4" s="1">
        <v>45831</v>
      </c>
      <c r="CB4" s="1">
        <v>45838</v>
      </c>
      <c r="CC4" t="s">
        <v>49</v>
      </c>
      <c r="CD4" t="s">
        <v>50</v>
      </c>
      <c r="CE4" t="s">
        <v>51</v>
      </c>
      <c r="CF4" t="s">
        <v>52</v>
      </c>
      <c r="CG4" s="1">
        <v>45873</v>
      </c>
      <c r="CH4" s="1">
        <v>45880</v>
      </c>
      <c r="CI4" s="1">
        <v>45887</v>
      </c>
      <c r="CJ4" s="1">
        <v>45894</v>
      </c>
      <c r="CK4" t="s">
        <v>53</v>
      </c>
      <c r="CL4" t="s">
        <v>54</v>
      </c>
      <c r="CM4" t="s">
        <v>55</v>
      </c>
      <c r="CN4" t="s">
        <v>56</v>
      </c>
      <c r="CO4" t="s">
        <v>57</v>
      </c>
      <c r="CP4" t="s">
        <v>58</v>
      </c>
      <c r="CQ4" t="s">
        <v>59</v>
      </c>
      <c r="CR4" t="s">
        <v>60</v>
      </c>
      <c r="CS4" t="s">
        <v>61</v>
      </c>
      <c r="CT4" t="s">
        <v>62</v>
      </c>
      <c r="CU4" t="s">
        <v>63</v>
      </c>
      <c r="CV4" t="s">
        <v>64</v>
      </c>
      <c r="CW4" t="s">
        <v>65</v>
      </c>
      <c r="CX4" t="s">
        <v>66</v>
      </c>
      <c r="CY4" t="s">
        <v>67</v>
      </c>
      <c r="CZ4" t="s">
        <v>68</v>
      </c>
      <c r="DA4" t="s">
        <v>69</v>
      </c>
      <c r="DB4" t="s">
        <v>70</v>
      </c>
      <c r="DC4" t="s">
        <v>71</v>
      </c>
      <c r="DD4" t="s">
        <v>72</v>
      </c>
      <c r="DE4" t="s">
        <v>73</v>
      </c>
      <c r="DF4" t="s">
        <v>74</v>
      </c>
      <c r="DG4" t="s">
        <v>75</v>
      </c>
      <c r="DH4" t="s">
        <v>76</v>
      </c>
      <c r="DI4" t="s">
        <v>77</v>
      </c>
      <c r="DJ4" t="s">
        <v>78</v>
      </c>
      <c r="DK4" s="1">
        <v>46083</v>
      </c>
      <c r="DL4" s="1">
        <v>46090</v>
      </c>
      <c r="DM4" s="1">
        <v>46097</v>
      </c>
      <c r="DN4" s="1">
        <v>46104</v>
      </c>
      <c r="DO4" s="1">
        <v>46111</v>
      </c>
      <c r="DP4" t="s">
        <v>79</v>
      </c>
      <c r="DQ4" t="s">
        <v>80</v>
      </c>
      <c r="DR4" t="s">
        <v>81</v>
      </c>
      <c r="DS4" t="s">
        <v>82</v>
      </c>
      <c r="DT4" s="1">
        <v>46146</v>
      </c>
      <c r="DU4" s="1">
        <v>46153</v>
      </c>
      <c r="DV4" s="1">
        <v>46160</v>
      </c>
      <c r="DW4" s="1">
        <v>46167</v>
      </c>
      <c r="DX4" s="1">
        <v>46174</v>
      </c>
      <c r="DY4" s="1">
        <v>46181</v>
      </c>
      <c r="DZ4" s="1">
        <v>46188</v>
      </c>
      <c r="EA4" s="1">
        <v>46195</v>
      </c>
      <c r="EB4" s="1">
        <v>46202</v>
      </c>
      <c r="EC4" t="s">
        <v>83</v>
      </c>
      <c r="ED4" t="s">
        <v>84</v>
      </c>
      <c r="EE4" t="s">
        <v>85</v>
      </c>
      <c r="EF4" t="s">
        <v>86</v>
      </c>
      <c r="EG4" s="1">
        <v>46237</v>
      </c>
      <c r="EH4" s="1">
        <v>46244</v>
      </c>
      <c r="EI4" s="1">
        <v>46251</v>
      </c>
      <c r="EJ4" s="1">
        <v>46258</v>
      </c>
      <c r="EK4" s="1">
        <v>46265</v>
      </c>
      <c r="EL4" t="s">
        <v>87</v>
      </c>
      <c r="EM4" t="s">
        <v>88</v>
      </c>
      <c r="EN4" t="s">
        <v>89</v>
      </c>
      <c r="EO4" t="s">
        <v>90</v>
      </c>
      <c r="EP4" t="s">
        <v>91</v>
      </c>
      <c r="EQ4" t="s">
        <v>92</v>
      </c>
      <c r="ER4" t="s">
        <v>93</v>
      </c>
      <c r="ES4" t="s">
        <v>94</v>
      </c>
      <c r="ET4" t="s">
        <v>95</v>
      </c>
      <c r="EU4" t="s">
        <v>96</v>
      </c>
      <c r="EV4" t="s">
        <v>97</v>
      </c>
      <c r="EW4" t="s">
        <v>98</v>
      </c>
      <c r="EX4" t="s">
        <v>99</v>
      </c>
      <c r="EY4" t="s">
        <v>100</v>
      </c>
      <c r="EZ4" t="s">
        <v>101</v>
      </c>
      <c r="FA4" t="s">
        <v>102</v>
      </c>
      <c r="FB4" t="s">
        <v>103</v>
      </c>
    </row>
    <row r="5" spans="1:160" x14ac:dyDescent="0.3">
      <c r="A5" s="4" t="s">
        <v>107</v>
      </c>
      <c r="B5" t="str" cm="1">
        <f t="array" ref="B5">IF(B$7="","",SUMPRODUCT((MONTH(SUBSTITUTE(B$4,".",""))=MONTH(1&amp;"/"&amp;Feuil1!$A$8:$A$19))*(Feuil1!$B$7:$C$7=$A5),(Feuil1!$B$8:$C$19)))</f>
        <v/>
      </c>
      <c r="C5" t="str" cm="1">
        <f t="array" ref="C5">IF(C$7="","",SUMPRODUCT((MONTH(SUBSTITUTE(C$4,".",""))=MONTH(1&amp;"/"&amp;Feuil1!$A$8:$A$19))*(Feuil1!$B$7:$C$7=$A5),(Feuil1!$B$8:$C$19)))</f>
        <v/>
      </c>
      <c r="D5" t="str" cm="1">
        <f t="array" ref="D5">IF(D$7="","",SUMPRODUCT((MONTH(SUBSTITUTE(D$4,".",""))=MONTH(1&amp;"/"&amp;Feuil1!$A$8:$A$19))*(Feuil1!$B$7:$C$7=$A5),(Feuil1!$B$8:$C$19)))</f>
        <v/>
      </c>
      <c r="E5" t="str" cm="1">
        <f t="array" ref="E5">IF(E$7="","",SUMPRODUCT((MONTH(SUBSTITUTE(E$4,".",""))=MONTH(1&amp;"/"&amp;Feuil1!$A$8:$A$19))*(Feuil1!$B$7:$C$7=$A5),(Feuil1!$B$8:$C$19)))</f>
        <v/>
      </c>
      <c r="F5" cm="1">
        <f t="array" ref="F5">IF(F$7="","",SUMPRODUCT((MONTH(SUBSTITUTE(F$4,".",""))=MONTH(1&amp;"/"&amp;Feuil1!$A$8:$A$19))*(Feuil1!$B$7:$C$7=$A5),(Feuil1!$B$8:$C$19)))</f>
        <v>27098</v>
      </c>
      <c r="G5" t="str" cm="1">
        <f t="array" ref="G5">IF(G$7="","",SUMPRODUCT((MONTH(SUBSTITUTE(G$4,".",""))=MONTH(1&amp;"/"&amp;Feuil1!$A$8:$A$19))*(Feuil1!$B$7:$C$7=$A5),(Feuil1!$B$8:$C$19)))</f>
        <v/>
      </c>
      <c r="H5" t="str" cm="1">
        <f t="array" ref="H5">IF(H$7="","",SUMPRODUCT((MONTH(SUBSTITUTE(H$4,".",""))=MONTH(1&amp;"/"&amp;Feuil1!$A$8:$A$19))*(Feuil1!$B$7:$C$7=$A5),(Feuil1!$B$8:$C$19)))</f>
        <v/>
      </c>
      <c r="I5" t="str" cm="1">
        <f t="array" ref="I5">IF(I$7="","",SUMPRODUCT((MONTH(SUBSTITUTE(I$4,".",""))=MONTH(1&amp;"/"&amp;Feuil1!$A$8:$A$19))*(Feuil1!$B$7:$C$7=$A5),(Feuil1!$B$8:$C$19)))</f>
        <v/>
      </c>
      <c r="J5" cm="1">
        <f t="array" ref="J5">IF(J$7="","",SUMPRODUCT((MONTH(SUBSTITUTE(J$4,".",""))=MONTH(1&amp;"/"&amp;Feuil1!$A$8:$A$19))*(Feuil1!$B$7:$C$7=$A5),(Feuil1!$B$8:$C$19)))</f>
        <v>29959</v>
      </c>
      <c r="K5" t="str" cm="1">
        <f t="array" ref="K5">IF(K$7="","",SUMPRODUCT((MONTH(SUBSTITUTE(K$4,".",""))=MONTH(1&amp;"/"&amp;Feuil1!$A$8:$A$19))*(Feuil1!$B$7:$C$7=$A5),(Feuil1!$B$8:$C$19)))</f>
        <v/>
      </c>
      <c r="L5" t="str" cm="1">
        <f t="array" ref="L5">IF(L$7="","",SUMPRODUCT((MONTH(SUBSTITUTE(L$4,".",""))=MONTH(1&amp;"/"&amp;Feuil1!$A$8:$A$19))*(Feuil1!$B$7:$C$7=$A5),(Feuil1!$B$8:$C$19)))</f>
        <v/>
      </c>
      <c r="M5" t="str" cm="1">
        <f t="array" ref="M5">IF(M$7="","",SUMPRODUCT((MONTH(SUBSTITUTE(M$4,".",""))=MONTH(1&amp;"/"&amp;Feuil1!$A$8:$A$19))*(Feuil1!$B$7:$C$7=$A5),(Feuil1!$B$8:$C$19)))</f>
        <v/>
      </c>
      <c r="N5" t="str" cm="1">
        <f t="array" ref="N5">IF(N$7="","",SUMPRODUCT((MONTH(SUBSTITUTE(N$4,".",""))=MONTH(1&amp;"/"&amp;Feuil1!$A$8:$A$19))*(Feuil1!$B$7:$C$7=$A5),(Feuil1!$B$8:$C$19)))</f>
        <v/>
      </c>
      <c r="O5" t="str" cm="1">
        <f t="array" ref="O5">IF(O$7="","",SUMPRODUCT((MONTH(SUBSTITUTE(O$4,".",""))=MONTH(1&amp;"/"&amp;Feuil1!$A$8:$A$19))*(Feuil1!$B$7:$C$7=$A5),(Feuil1!$B$8:$C$19)))</f>
        <v/>
      </c>
      <c r="P5" t="str" cm="1">
        <f t="array" ref="P5">IF(P$7="","",SUMPRODUCT((MONTH(SUBSTITUTE(P$4,".",""))=MONTH(1&amp;"/"&amp;Feuil1!$A$8:$A$19))*(Feuil1!$B$7:$C$7=$A5),(Feuil1!$B$8:$C$19)))</f>
        <v/>
      </c>
      <c r="Q5" t="str" cm="1">
        <f t="array" ref="Q5">IF(Q$7="","",SUMPRODUCT((MONTH(SUBSTITUTE(Q$4,".",""))=MONTH(1&amp;"/"&amp;Feuil1!$A$8:$A$19))*(Feuil1!$B$7:$C$7=$A5),(Feuil1!$B$8:$C$19)))</f>
        <v/>
      </c>
      <c r="R5" t="str" cm="1">
        <f t="array" ref="R5">IF(R$7="","",SUMPRODUCT((MONTH(SUBSTITUTE(R$4,".",""))=MONTH(1&amp;"/"&amp;Feuil1!$A$8:$A$19))*(Feuil1!$B$7:$C$7=$A5),(Feuil1!$B$8:$C$19)))</f>
        <v/>
      </c>
      <c r="S5" cm="1">
        <f t="array" ref="S5">IF(S$7="","",SUMPRODUCT((MONTH(SUBSTITUTE(S$4,".",""))=MONTH(1&amp;"/"&amp;Feuil1!$A$8:$A$19))*(Feuil1!$B$7:$C$7=$A5),(Feuil1!$B$8:$C$19)))</f>
        <v>17161</v>
      </c>
      <c r="T5" t="str" cm="1">
        <f t="array" ref="T5">IF(T$7="","",SUMPRODUCT((MONTH(SUBSTITUTE(T$4,".",""))=MONTH(1&amp;"/"&amp;Feuil1!$A$8:$A$19))*(Feuil1!$B$7:$C$7=$A5),(Feuil1!$B$8:$C$19)))</f>
        <v/>
      </c>
      <c r="U5" t="str" cm="1">
        <f t="array" ref="U5">IF(U$7="","",SUMPRODUCT((MONTH(SUBSTITUTE(U$4,".",""))=MONTH(1&amp;"/"&amp;Feuil1!$A$8:$A$19))*(Feuil1!$B$7:$C$7=$A5),(Feuil1!$B$8:$C$19)))</f>
        <v/>
      </c>
      <c r="V5" t="str" cm="1">
        <f t="array" ref="V5">IF(V$7="","",SUMPRODUCT((MONTH(SUBSTITUTE(V$4,".",""))=MONTH(1&amp;"/"&amp;Feuil1!$A$8:$A$19))*(Feuil1!$B$7:$C$7=$A5),(Feuil1!$B$8:$C$19)))</f>
        <v/>
      </c>
      <c r="W5" t="str" cm="1">
        <f t="array" ref="W5">IF(W$7="","",SUMPRODUCT((MONTH(SUBSTITUTE(W$4,".",""))=MONTH(1&amp;"/"&amp;Feuil1!$A$8:$A$19))*(Feuil1!$B$7:$C$7=$A5),(Feuil1!$B$8:$C$19)))</f>
        <v/>
      </c>
      <c r="X5" t="str" cm="1">
        <f t="array" ref="X5">IF(X$7="","",SUMPRODUCT((MONTH(SUBSTITUTE(X$4,".",""))=MONTH(1&amp;"/"&amp;Feuil1!$A$8:$A$19))*(Feuil1!$B$7:$C$7=$A5),(Feuil1!$B$8:$C$19)))</f>
        <v/>
      </c>
      <c r="Y5" t="str" cm="1">
        <f t="array" ref="Y5">IF(Y$7="","",SUMPRODUCT((MONTH(SUBSTITUTE(Y$4,".",""))=MONTH(1&amp;"/"&amp;Feuil1!$A$8:$A$19))*(Feuil1!$B$7:$C$7=$A5),(Feuil1!$B$8:$C$19)))</f>
        <v/>
      </c>
      <c r="Z5" t="str" cm="1">
        <f t="array" ref="Z5">IF(Z$7="","",SUMPRODUCT((MONTH(SUBSTITUTE(Z$4,".",""))=MONTH(1&amp;"/"&amp;Feuil1!$A$8:$A$19))*(Feuil1!$B$7:$C$7=$A5),(Feuil1!$B$8:$C$19)))</f>
        <v/>
      </c>
      <c r="AA5" t="str" cm="1">
        <f t="array" ref="AA5">IF(AA$7="","",SUMPRODUCT((MONTH(SUBSTITUTE(AA$4,".",""))=MONTH(1&amp;"/"&amp;Feuil1!$A$8:$A$19))*(Feuil1!$B$7:$C$7=$A5),(Feuil1!$B$8:$C$19)))</f>
        <v/>
      </c>
      <c r="AB5" t="str" cm="1">
        <f t="array" ref="AB5">IF(AB$7="","",SUMPRODUCT((MONTH(SUBSTITUTE(AB$4,".",""))=MONTH(1&amp;"/"&amp;Feuil1!$A$8:$A$19))*(Feuil1!$B$7:$C$7=$A5),(Feuil1!$B$8:$C$19)))</f>
        <v/>
      </c>
      <c r="AC5" t="str" cm="1">
        <f t="array" ref="AC5">IF(AC$7="","",SUMPRODUCT((MONTH(SUBSTITUTE(AC$4,".",""))=MONTH(1&amp;"/"&amp;Feuil1!$A$8:$A$19))*(Feuil1!$B$7:$C$7=$A5),(Feuil1!$B$8:$C$19)))</f>
        <v/>
      </c>
      <c r="AD5" t="str" cm="1">
        <f t="array" ref="AD5">IF(AD$7="","",SUMPRODUCT((MONTH(SUBSTITUTE(AD$4,".",""))=MONTH(1&amp;"/"&amp;Feuil1!$A$8:$A$19))*(Feuil1!$B$7:$C$7=$A5),(Feuil1!$B$8:$C$19)))</f>
        <v/>
      </c>
      <c r="AE5" t="str" cm="1">
        <f t="array" ref="AE5">IF(AE$7="","",SUMPRODUCT((MONTH(SUBSTITUTE(AE$4,".",""))=MONTH(1&amp;"/"&amp;Feuil1!$A$8:$A$19))*(Feuil1!$B$7:$C$7=$A5),(Feuil1!$B$8:$C$19)))</f>
        <v/>
      </c>
      <c r="AF5" cm="1">
        <f t="array" ref="AF5">IF(AF$7="","",SUMPRODUCT((MONTH(SUBSTITUTE(AF$4,".",""))=MONTH(1&amp;"/"&amp;Feuil1!$A$8:$A$19))*(Feuil1!$B$7:$C$7=$A5),(Feuil1!$B$8:$C$19)))</f>
        <v>10142</v>
      </c>
      <c r="AG5" t="str" cm="1">
        <f t="array" ref="AG5">IF(AG$7="","",SUMPRODUCT((MONTH(SUBSTITUTE(AG$4,".",""))=MONTH(1&amp;"/"&amp;Feuil1!$A$8:$A$19))*(Feuil1!$B$7:$C$7=$A5),(Feuil1!$B$8:$C$19)))</f>
        <v/>
      </c>
      <c r="AH5" t="str" cm="1">
        <f t="array" ref="AH5">IF(AH$7="","",SUMPRODUCT((MONTH(SUBSTITUTE(AH$4,".",""))=MONTH(1&amp;"/"&amp;Feuil1!$A$8:$A$19))*(Feuil1!$B$7:$C$7=$A5),(Feuil1!$B$8:$C$19)))</f>
        <v/>
      </c>
      <c r="AI5" t="str" cm="1">
        <f t="array" ref="AI5">IF(AI$7="","",SUMPRODUCT((MONTH(SUBSTITUTE(AI$4,".",""))=MONTH(1&amp;"/"&amp;Feuil1!$A$8:$A$19))*(Feuil1!$B$7:$C$7=$A5),(Feuil1!$B$8:$C$19)))</f>
        <v/>
      </c>
      <c r="AJ5" t="str" cm="1">
        <f t="array" ref="AJ5">IF(AJ$7="","",SUMPRODUCT((MONTH(SUBSTITUTE(AJ$4,".",""))=MONTH(1&amp;"/"&amp;Feuil1!$A$8:$A$19))*(Feuil1!$B$7:$C$7=$A5),(Feuil1!$B$8:$C$19)))</f>
        <v/>
      </c>
      <c r="AK5" t="str" cm="1">
        <f t="array" ref="AK5">IF(AK$7="","",SUMPRODUCT((MONTH(SUBSTITUTE(AK$4,".",""))=MONTH(1&amp;"/"&amp;Feuil1!$A$8:$A$19))*(Feuil1!$B$7:$C$7=$A5),(Feuil1!$B$8:$C$19)))</f>
        <v/>
      </c>
      <c r="AL5" t="str" cm="1">
        <f t="array" ref="AL5">IF(AL$7="","",SUMPRODUCT((MONTH(SUBSTITUTE(AL$4,".",""))=MONTH(1&amp;"/"&amp;Feuil1!$A$8:$A$19))*(Feuil1!$B$7:$C$7=$A5),(Feuil1!$B$8:$C$19)))</f>
        <v/>
      </c>
      <c r="AM5" t="str" cm="1">
        <f t="array" ref="AM5">IF(AM$7="","",SUMPRODUCT((MONTH(SUBSTITUTE(AM$4,".",""))=MONTH(1&amp;"/"&amp;Feuil1!$A$8:$A$19))*(Feuil1!$B$7:$C$7=$A5),(Feuil1!$B$8:$C$19)))</f>
        <v/>
      </c>
      <c r="AN5" t="str" cm="1">
        <f t="array" ref="AN5">IF(AN$7="","",SUMPRODUCT((MONTH(SUBSTITUTE(AN$4,".",""))=MONTH(1&amp;"/"&amp;Feuil1!$A$8:$A$19))*(Feuil1!$B$7:$C$7=$A5),(Feuil1!$B$8:$C$19)))</f>
        <v/>
      </c>
      <c r="AO5" cm="1">
        <f t="array" ref="AO5">IF(AO$7="","",SUMPRODUCT((MONTH(SUBSTITUTE(AO$4,".",""))=MONTH(1&amp;"/"&amp;Feuil1!$A$8:$A$19))*(Feuil1!$B$7:$C$7=$A5),(Feuil1!$B$8:$C$19)))</f>
        <v>13447</v>
      </c>
      <c r="AP5" t="str" cm="1">
        <f t="array" ref="AP5">IF(AP$7="","",SUMPRODUCT((MONTH(SUBSTITUTE(AP$4,".",""))=MONTH(1&amp;"/"&amp;Feuil1!$A$8:$A$19))*(Feuil1!$B$7:$C$7=$A5),(Feuil1!$B$8:$C$19)))</f>
        <v/>
      </c>
      <c r="AQ5" t="str" cm="1">
        <f t="array" ref="AQ5">IF(AQ$7="","",SUMPRODUCT((MONTH(SUBSTITUTE(AQ$4,".",""))=MONTH(1&amp;"/"&amp;Feuil1!$A$8:$A$19))*(Feuil1!$B$7:$C$7=$A5),(Feuil1!$B$8:$C$19)))</f>
        <v/>
      </c>
      <c r="AR5" t="str" cm="1">
        <f t="array" ref="AR5">IF(AR$7="","",SUMPRODUCT((MONTH(SUBSTITUTE(AR$4,".",""))=MONTH(1&amp;"/"&amp;Feuil1!$A$8:$A$19))*(Feuil1!$B$7:$C$7=$A5),(Feuil1!$B$8:$C$19)))</f>
        <v/>
      </c>
      <c r="AS5" cm="1">
        <f t="array" ref="AS5">IF(AS$7="","",SUMPRODUCT((MONTH(SUBSTITUTE(AS$4,".",""))=MONTH(1&amp;"/"&amp;Feuil1!$A$8:$A$19))*(Feuil1!$B$7:$C$7=$A5),(Feuil1!$B$8:$C$19)))</f>
        <v>20628</v>
      </c>
      <c r="AT5" t="str" cm="1">
        <f t="array" ref="AT5">IF(AT$7="","",SUMPRODUCT((MONTH(SUBSTITUTE(AT$4,".",""))=MONTH(1&amp;"/"&amp;Feuil1!$A$8:$A$19))*(Feuil1!$B$7:$C$7=$A5),(Feuil1!$B$8:$C$19)))</f>
        <v/>
      </c>
      <c r="AU5" t="str" cm="1">
        <f t="array" ref="AU5">IF(AU$7="","",SUMPRODUCT((MONTH(SUBSTITUTE(AU$4,".",""))=MONTH(1&amp;"/"&amp;Feuil1!$A$8:$A$19))*(Feuil1!$B$7:$C$7=$A5),(Feuil1!$B$8:$C$19)))</f>
        <v/>
      </c>
      <c r="AV5" t="str" cm="1">
        <f t="array" ref="AV5">IF(AV$7="","",SUMPRODUCT((MONTH(SUBSTITUTE(AV$4,".",""))=MONTH(1&amp;"/"&amp;Feuil1!$A$8:$A$19))*(Feuil1!$B$7:$C$7=$A5),(Feuil1!$B$8:$C$19)))</f>
        <v/>
      </c>
      <c r="AW5" t="str" cm="1">
        <f t="array" ref="AW5">IF(AW$7="","",SUMPRODUCT((MONTH(SUBSTITUTE(AW$4,".",""))=MONTH(1&amp;"/"&amp;Feuil1!$A$8:$A$19))*(Feuil1!$B$7:$C$7=$A5),(Feuil1!$B$8:$C$19)))</f>
        <v/>
      </c>
      <c r="AX5" t="str" cm="1">
        <f t="array" ref="AX5">IF(AX$7="","",SUMPRODUCT((MONTH(SUBSTITUTE(AX$4,".",""))=MONTH(1&amp;"/"&amp;Feuil1!$A$8:$A$19))*(Feuil1!$B$7:$C$7=$A5),(Feuil1!$B$8:$C$19)))</f>
        <v/>
      </c>
      <c r="AY5" t="str" cm="1">
        <f t="array" ref="AY5">IF(AY$7="","",SUMPRODUCT((MONTH(SUBSTITUTE(AY$4,".",""))=MONTH(1&amp;"/"&amp;Feuil1!$A$8:$A$19))*(Feuil1!$B$7:$C$7=$A5),(Feuil1!$B$8:$C$19)))</f>
        <v/>
      </c>
      <c r="AZ5" t="str" cm="1">
        <f t="array" ref="AZ5">IF(AZ$7="","",SUMPRODUCT((MONTH(SUBSTITUTE(AZ$4,".",""))=MONTH(1&amp;"/"&amp;Feuil1!$A$8:$A$19))*(Feuil1!$B$7:$C$7=$A5),(Feuil1!$B$8:$C$19)))</f>
        <v/>
      </c>
      <c r="BA5" t="str" cm="1">
        <f t="array" ref="BA5">IF(BA$7="","",SUMPRODUCT((MONTH(SUBSTITUTE(BA$4,".",""))=MONTH(1&amp;"/"&amp;Feuil1!$A$8:$A$19))*(Feuil1!$B$7:$C$7=$A5),(Feuil1!$B$8:$C$19)))</f>
        <v/>
      </c>
      <c r="BB5" cm="1">
        <f t="array" ref="BB5">IF(BB$7="","",SUMPRODUCT((MONTH(SUBSTITUTE(BB$4,".",""))=MONTH(1&amp;"/"&amp;Feuil1!$A$8:$A$19))*(Feuil1!$B$7:$C$7=$A5),(Feuil1!$B$8:$C$19)))</f>
        <v>23669</v>
      </c>
      <c r="BC5" t="str" cm="1">
        <f t="array" ref="BC5">IF(BC$7="","",SUMPRODUCT((MONTH(SUBSTITUTE(BC$4,".",""))=MONTH(1&amp;"/"&amp;Feuil1!$A$8:$A$19))*(Feuil1!$B$7:$C$7=$A5),(Feuil1!$B$8:$C$19)))</f>
        <v/>
      </c>
      <c r="BD5" t="str" cm="1">
        <f t="array" ref="BD5">IF(BD$7="","",SUMPRODUCT((MONTH(SUBSTITUTE(BD$4,".",""))=MONTH(1&amp;"/"&amp;Feuil1!$A$8:$A$19))*(Feuil1!$B$7:$C$7=$A5),(Feuil1!$B$8:$C$19)))</f>
        <v/>
      </c>
      <c r="BE5" t="str" cm="1">
        <f t="array" ref="BE5">IF(BE$7="","",SUMPRODUCT((MONTH(SUBSTITUTE(BE$4,".",""))=MONTH(1&amp;"/"&amp;Feuil1!$A$8:$A$19))*(Feuil1!$B$7:$C$7=$A5),(Feuil1!$B$8:$C$19)))</f>
        <v/>
      </c>
      <c r="BF5" t="str" cm="1">
        <f t="array" ref="BF5">IF(BF$7="","",SUMPRODUCT((MONTH(SUBSTITUTE(BF$4,".",""))=MONTH(1&amp;"/"&amp;Feuil1!$A$8:$A$19))*(Feuil1!$B$7:$C$7=$A5),(Feuil1!$B$8:$C$19)))</f>
        <v/>
      </c>
      <c r="BG5" t="str" cm="1">
        <f t="array" ref="BG5">IF(BG$7="","",SUMPRODUCT((MONTH(SUBSTITUTE(BG$4,".",""))=MONTH(1&amp;"/"&amp;Feuil1!$A$8:$A$19))*(Feuil1!$B$7:$C$7=$A5),(Feuil1!$B$8:$C$19)))</f>
        <v/>
      </c>
      <c r="BH5" t="str" cm="1">
        <f t="array" ref="BH5">IF(BH$7="","",SUMPRODUCT((MONTH(SUBSTITUTE(BH$4,".",""))=MONTH(1&amp;"/"&amp;Feuil1!$A$8:$A$19))*(Feuil1!$B$7:$C$7=$A5),(Feuil1!$B$8:$C$19)))</f>
        <v/>
      </c>
      <c r="BI5" t="str" cm="1">
        <f t="array" ref="BI5">IF(BI$7="","",SUMPRODUCT((MONTH(SUBSTITUTE(BI$4,".",""))=MONTH(1&amp;"/"&amp;Feuil1!$A$8:$A$19))*(Feuil1!$B$7:$C$7=$A5),(Feuil1!$B$8:$C$19)))</f>
        <v/>
      </c>
      <c r="BJ5" t="str" cm="1">
        <f t="array" ref="BJ5">IF(BJ$7="","",SUMPRODUCT((MONTH(SUBSTITUTE(BJ$4,".",""))=MONTH(1&amp;"/"&amp;Feuil1!$A$8:$A$19))*(Feuil1!$B$7:$C$7=$A5),(Feuil1!$B$8:$C$19)))</f>
        <v/>
      </c>
      <c r="BK5" t="str" cm="1">
        <f t="array" ref="BK5">IF(BK$7="","",SUMPRODUCT((MONTH(SUBSTITUTE(BK$4,".",""))=MONTH(1&amp;"/"&amp;Feuil1!$A$8:$A$19))*(Feuil1!$B$7:$C$7=$A5),(Feuil1!$B$8:$C$19)))</f>
        <v/>
      </c>
      <c r="BL5" t="str" cm="1">
        <f t="array" ref="BL5">IF(BL$7="","",SUMPRODUCT((MONTH(SUBSTITUTE(BL$4,".",""))=MONTH(1&amp;"/"&amp;Feuil1!$A$8:$A$19))*(Feuil1!$B$7:$C$7=$A5),(Feuil1!$B$8:$C$19)))</f>
        <v/>
      </c>
      <c r="BM5" t="str" cm="1">
        <f t="array" ref="BM5">IF(BM$7="","",SUMPRODUCT((MONTH(SUBSTITUTE(BM$4,".",""))=MONTH(1&amp;"/"&amp;Feuil1!$A$8:$A$19))*(Feuil1!$B$7:$C$7=$A5),(Feuil1!$B$8:$C$19)))</f>
        <v/>
      </c>
      <c r="BN5" t="str" cm="1">
        <f t="array" ref="BN5">IF(BN$7="","",SUMPRODUCT((MONTH(SUBSTITUTE(BN$4,".",""))=MONTH(1&amp;"/"&amp;Feuil1!$A$8:$A$19))*(Feuil1!$B$7:$C$7=$A5),(Feuil1!$B$8:$C$19)))</f>
        <v/>
      </c>
      <c r="BO5" cm="1">
        <f t="array" ref="BO5">IF(BO$7="","",SUMPRODUCT((MONTH(SUBSTITUTE(BO$4,".",""))=MONTH(1&amp;"/"&amp;Feuil1!$A$8:$A$19))*(Feuil1!$B$7:$C$7=$A5),(Feuil1!$B$8:$C$19)))</f>
        <v>16543</v>
      </c>
      <c r="BP5" t="str" cm="1">
        <f t="array" ref="BP5">IF(BP$7="","",SUMPRODUCT((MONTH(SUBSTITUTE(BP$4,".",""))=MONTH(1&amp;"/"&amp;Feuil1!$A$8:$A$19))*(Feuil1!$B$7:$C$7=$A5),(Feuil1!$B$8:$C$19)))</f>
        <v/>
      </c>
      <c r="BQ5" t="str" cm="1">
        <f t="array" ref="BQ5">IF(BQ$7="","",SUMPRODUCT((MONTH(SUBSTITUTE(BQ$4,".",""))=MONTH(1&amp;"/"&amp;Feuil1!$A$8:$A$19))*(Feuil1!$B$7:$C$7=$A5),(Feuil1!$B$8:$C$19)))</f>
        <v/>
      </c>
      <c r="BR5" t="str" cm="1">
        <f t="array" ref="BR5">IF(BR$7="","",SUMPRODUCT((MONTH(SUBSTITUTE(BR$4,".",""))=MONTH(1&amp;"/"&amp;Feuil1!$A$8:$A$19))*(Feuil1!$B$7:$C$7=$A5),(Feuil1!$B$8:$C$19)))</f>
        <v/>
      </c>
      <c r="BS5" cm="1">
        <f t="array" ref="BS5">IF(BS$7="","",SUMPRODUCT((MONTH(SUBSTITUTE(BS$4,".",""))=MONTH(1&amp;"/"&amp;Feuil1!$A$8:$A$19))*(Feuil1!$B$7:$C$7=$A5),(Feuil1!$B$8:$C$19)))</f>
        <v>17161</v>
      </c>
      <c r="BT5" t="str" cm="1">
        <f t="array" ref="BT5">IF(BT$7="","",SUMPRODUCT((MONTH(SUBSTITUTE(BT$4,".",""))=MONTH(1&amp;"/"&amp;Feuil1!$A$8:$A$19))*(Feuil1!$B$7:$C$7=$A5),(Feuil1!$B$8:$C$19)))</f>
        <v/>
      </c>
      <c r="BU5" t="str" cm="1">
        <f t="array" ref="BU5">IF(BU$7="","",SUMPRODUCT((MONTH(SUBSTITUTE(BU$4,".",""))=MONTH(1&amp;"/"&amp;Feuil1!$A$8:$A$19))*(Feuil1!$B$7:$C$7=$A5),(Feuil1!$B$8:$C$19)))</f>
        <v/>
      </c>
      <c r="BV5" t="str" cm="1">
        <f t="array" ref="BV5">IF(BV$7="","",SUMPRODUCT((MONTH(SUBSTITUTE(BV$4,".",""))=MONTH(1&amp;"/"&amp;Feuil1!$A$8:$A$19))*(Feuil1!$B$7:$C$7=$A5),(Feuil1!$B$8:$C$19)))</f>
        <v/>
      </c>
      <c r="BW5" t="str" cm="1">
        <f t="array" ref="BW5">IF(BW$7="","",SUMPRODUCT((MONTH(SUBSTITUTE(BW$4,".",""))=MONTH(1&amp;"/"&amp;Feuil1!$A$8:$A$19))*(Feuil1!$B$7:$C$7=$A5),(Feuil1!$B$8:$C$19)))</f>
        <v/>
      </c>
      <c r="BX5" t="str" cm="1">
        <f t="array" ref="BX5">IF(BX$7="","",SUMPRODUCT((MONTH(SUBSTITUTE(BX$4,".",""))=MONTH(1&amp;"/"&amp;Feuil1!$A$8:$A$19))*(Feuil1!$B$7:$C$7=$A5),(Feuil1!$B$8:$C$19)))</f>
        <v/>
      </c>
      <c r="BY5" t="str" cm="1">
        <f t="array" ref="BY5">IF(BY$7="","",SUMPRODUCT((MONTH(SUBSTITUTE(BY$4,".",""))=MONTH(1&amp;"/"&amp;Feuil1!$A$8:$A$19))*(Feuil1!$B$7:$C$7=$A5),(Feuil1!$B$8:$C$19)))</f>
        <v/>
      </c>
      <c r="BZ5" t="str" cm="1">
        <f t="array" ref="BZ5">IF(BZ$7="","",SUMPRODUCT((MONTH(SUBSTITUTE(BZ$4,".",""))=MONTH(1&amp;"/"&amp;Feuil1!$A$8:$A$19))*(Feuil1!$B$7:$C$7=$A5),(Feuil1!$B$8:$C$19)))</f>
        <v/>
      </c>
      <c r="CA5" t="str" cm="1">
        <f t="array" ref="CA5">IF(CA$7="","",SUMPRODUCT((MONTH(SUBSTITUTE(CA$4,".",""))=MONTH(1&amp;"/"&amp;Feuil1!$A$8:$A$19))*(Feuil1!$B$7:$C$7=$A5),(Feuil1!$B$8:$C$19)))</f>
        <v/>
      </c>
      <c r="CB5" cm="1">
        <f t="array" ref="CB5">IF(CB$7="","",SUMPRODUCT((MONTH(SUBSTITUTE(CB$4,".",""))=MONTH(1&amp;"/"&amp;Feuil1!$A$8:$A$19))*(Feuil1!$B$7:$C$7=$A5),(Feuil1!$B$8:$C$19)))</f>
        <v>17917</v>
      </c>
      <c r="CC5" t="str" cm="1">
        <f t="array" ref="CC5">IF(CC$7="","",SUMPRODUCT((MONTH(SUBSTITUTE(CC$4,".",""))=MONTH(1&amp;"/"&amp;Feuil1!$A$8:$A$19))*(Feuil1!$B$7:$C$7=$A5),(Feuil1!$B$8:$C$19)))</f>
        <v/>
      </c>
      <c r="CD5" t="str" cm="1">
        <f t="array" ref="CD5">IF(CD$7="","",SUMPRODUCT((MONTH(SUBSTITUTE(CD$4,".",""))=MONTH(1&amp;"/"&amp;Feuil1!$A$8:$A$19))*(Feuil1!$B$7:$C$7=$A5),(Feuil1!$B$8:$C$19)))</f>
        <v/>
      </c>
      <c r="CE5" t="str" cm="1">
        <f t="array" ref="CE5">IF(CE$7="","",SUMPRODUCT((MONTH(SUBSTITUTE(CE$4,".",""))=MONTH(1&amp;"/"&amp;Feuil1!$A$8:$A$19))*(Feuil1!$B$7:$C$7=$A5),(Feuil1!$B$8:$C$19)))</f>
        <v/>
      </c>
      <c r="CF5" cm="1">
        <f t="array" ref="CF5">IF(CF$7="","",SUMPRODUCT((MONTH(SUBSTITUTE(CF$4,".",""))=MONTH(1&amp;"/"&amp;Feuil1!$A$8:$A$19))*(Feuil1!$B$7:$C$7=$A5),(Feuil1!$B$8:$C$19)))</f>
        <v>10142</v>
      </c>
      <c r="CG5" t="str" cm="1">
        <f t="array" ref="CG5">IF(CG$7="","",SUMPRODUCT((MONTH(SUBSTITUTE(CG$4,".",""))=MONTH(1&amp;"/"&amp;Feuil1!$A$8:$A$19))*(Feuil1!$B$7:$C$7=$A5),(Feuil1!$B$8:$C$19)))</f>
        <v/>
      </c>
      <c r="CH5" t="str" cm="1">
        <f t="array" ref="CH5">IF(CH$7="","",SUMPRODUCT((MONTH(SUBSTITUTE(CH$4,".",""))=MONTH(1&amp;"/"&amp;Feuil1!$A$8:$A$19))*(Feuil1!$B$7:$C$7=$A5),(Feuil1!$B$8:$C$19)))</f>
        <v/>
      </c>
      <c r="CI5" t="str" cm="1">
        <f t="array" ref="CI5">IF(CI$7="","",SUMPRODUCT((MONTH(SUBSTITUTE(CI$4,".",""))=MONTH(1&amp;"/"&amp;Feuil1!$A$8:$A$19))*(Feuil1!$B$7:$C$7=$A5),(Feuil1!$B$8:$C$19)))</f>
        <v/>
      </c>
      <c r="CJ5" t="str" cm="1">
        <f t="array" ref="CJ5">IF(CJ$7="","",SUMPRODUCT((MONTH(SUBSTITUTE(CJ$4,".",""))=MONTH(1&amp;"/"&amp;Feuil1!$A$8:$A$19))*(Feuil1!$B$7:$C$7=$A5),(Feuil1!$B$8:$C$19)))</f>
        <v/>
      </c>
      <c r="CK5" t="str" cm="1">
        <f t="array" ref="CK5">IF(CK$7="","",SUMPRODUCT((MONTH(SUBSTITUTE(CK$4,".",""))=MONTH(1&amp;"/"&amp;Feuil1!$A$8:$A$19))*(Feuil1!$B$7:$C$7=$A5),(Feuil1!$B$8:$C$19)))</f>
        <v/>
      </c>
      <c r="CL5" t="str" cm="1">
        <f t="array" ref="CL5">IF(CL$7="","",SUMPRODUCT((MONTH(SUBSTITUTE(CL$4,".",""))=MONTH(1&amp;"/"&amp;Feuil1!$A$8:$A$19))*(Feuil1!$B$7:$C$7=$A5),(Feuil1!$B$8:$C$19)))</f>
        <v/>
      </c>
      <c r="CM5" t="str" cm="1">
        <f t="array" ref="CM5">IF(CM$7="","",SUMPRODUCT((MONTH(SUBSTITUTE(CM$4,".",""))=MONTH(1&amp;"/"&amp;Feuil1!$A$8:$A$19))*(Feuil1!$B$7:$C$7=$A5),(Feuil1!$B$8:$C$19)))</f>
        <v/>
      </c>
      <c r="CN5" t="str" cm="1">
        <f t="array" ref="CN5">IF(CN$7="","",SUMPRODUCT((MONTH(SUBSTITUTE(CN$4,".",""))=MONTH(1&amp;"/"&amp;Feuil1!$A$8:$A$19))*(Feuil1!$B$7:$C$7=$A5),(Feuil1!$B$8:$C$19)))</f>
        <v/>
      </c>
      <c r="CO5" cm="1">
        <f t="array" ref="CO5">IF(CO$7="","",SUMPRODUCT((MONTH(SUBSTITUTE(CO$4,".",""))=MONTH(1&amp;"/"&amp;Feuil1!$A$8:$A$19))*(Feuil1!$B$7:$C$7=$A5),(Feuil1!$B$8:$C$19)))</f>
        <v>13447</v>
      </c>
      <c r="CP5" t="str" cm="1">
        <f t="array" ref="CP5">IF(CP$7="","",SUMPRODUCT((MONTH(SUBSTITUTE(CP$4,".",""))=MONTH(1&amp;"/"&amp;Feuil1!$A$8:$A$19))*(Feuil1!$B$7:$C$7=$A5),(Feuil1!$B$8:$C$19)))</f>
        <v/>
      </c>
      <c r="CQ5" t="str" cm="1">
        <f t="array" ref="CQ5">IF(CQ$7="","",SUMPRODUCT((MONTH(SUBSTITUTE(CQ$4,".",""))=MONTH(1&amp;"/"&amp;Feuil1!$A$8:$A$19))*(Feuil1!$B$7:$C$7=$A5),(Feuil1!$B$8:$C$19)))</f>
        <v/>
      </c>
      <c r="CR5" t="str" cm="1">
        <f t="array" ref="CR5">IF(CR$7="","",SUMPRODUCT((MONTH(SUBSTITUTE(CR$4,".",""))=MONTH(1&amp;"/"&amp;Feuil1!$A$8:$A$19))*(Feuil1!$B$7:$C$7=$A5),(Feuil1!$B$8:$C$19)))</f>
        <v/>
      </c>
      <c r="CS5" t="str" cm="1">
        <f t="array" ref="CS5">IF(CS$7="","",SUMPRODUCT((MONTH(SUBSTITUTE(CS$4,".",""))=MONTH(1&amp;"/"&amp;Feuil1!$A$8:$A$19))*(Feuil1!$B$7:$C$7=$A5),(Feuil1!$B$8:$C$19)))</f>
        <v/>
      </c>
      <c r="CT5" t="str" cm="1">
        <f t="array" ref="CT5">IF(CT$7="","",SUMPRODUCT((MONTH(SUBSTITUTE(CT$4,".",""))=MONTH(1&amp;"/"&amp;Feuil1!$A$8:$A$19))*(Feuil1!$B$7:$C$7=$A5),(Feuil1!$B$8:$C$19)))</f>
        <v/>
      </c>
      <c r="CU5" t="str" cm="1">
        <f t="array" ref="CU5">IF(CU$7="","",SUMPRODUCT((MONTH(SUBSTITUTE(CU$4,".",""))=MONTH(1&amp;"/"&amp;Feuil1!$A$8:$A$19))*(Feuil1!$B$7:$C$7=$A5),(Feuil1!$B$8:$C$19)))</f>
        <v/>
      </c>
      <c r="CV5" t="str" cm="1">
        <f t="array" ref="CV5">IF(CV$7="","",SUMPRODUCT((MONTH(SUBSTITUTE(CV$4,".",""))=MONTH(1&amp;"/"&amp;Feuil1!$A$8:$A$19))*(Feuil1!$B$7:$C$7=$A5),(Feuil1!$B$8:$C$19)))</f>
        <v/>
      </c>
      <c r="CW5" t="str" cm="1">
        <f t="array" ref="CW5">IF(CW$7="","",SUMPRODUCT((MONTH(SUBSTITUTE(CW$4,".",""))=MONTH(1&amp;"/"&amp;Feuil1!$A$8:$A$19))*(Feuil1!$B$7:$C$7=$A5),(Feuil1!$B$8:$C$19)))</f>
        <v/>
      </c>
      <c r="CX5" t="str" cm="1">
        <f t="array" ref="CX5">IF(CX$7="","",SUMPRODUCT((MONTH(SUBSTITUTE(CX$4,".",""))=MONTH(1&amp;"/"&amp;Feuil1!$A$8:$A$19))*(Feuil1!$B$7:$C$7=$A5),(Feuil1!$B$8:$C$19)))</f>
        <v/>
      </c>
      <c r="CY5" t="str" cm="1">
        <f t="array" ref="CY5">IF(CY$7="","",SUMPRODUCT((MONTH(SUBSTITUTE(CY$4,".",""))=MONTH(1&amp;"/"&amp;Feuil1!$A$8:$A$19))*(Feuil1!$B$7:$C$7=$A5),(Feuil1!$B$8:$C$19)))</f>
        <v/>
      </c>
      <c r="CZ5" t="str" cm="1">
        <f t="array" ref="CZ5">IF(CZ$7="","",SUMPRODUCT((MONTH(SUBSTITUTE(CZ$4,".",""))=MONTH(1&amp;"/"&amp;Feuil1!$A$8:$A$19))*(Feuil1!$B$7:$C$7=$A5),(Feuil1!$B$8:$C$19)))</f>
        <v/>
      </c>
      <c r="DA5" t="str" cm="1">
        <f t="array" ref="DA5">IF(DA$7="","",SUMPRODUCT((MONTH(SUBSTITUTE(DA$4,".",""))=MONTH(1&amp;"/"&amp;Feuil1!$A$8:$A$19))*(Feuil1!$B$7:$C$7=$A5),(Feuil1!$B$8:$C$19)))</f>
        <v/>
      </c>
      <c r="DB5" cm="1">
        <f t="array" ref="DB5">IF(DB$7="","",SUMPRODUCT((MONTH(SUBSTITUTE(DB$4,".",""))=MONTH(1&amp;"/"&amp;Feuil1!$A$8:$A$19))*(Feuil1!$B$7:$C$7=$A5),(Feuil1!$B$8:$C$19)))</f>
        <v>23669</v>
      </c>
      <c r="DC5" t="str" cm="1">
        <f t="array" ref="DC5">IF(DC$7="","",SUMPRODUCT((MONTH(SUBSTITUTE(DC$4,".",""))=MONTH(1&amp;"/"&amp;Feuil1!$A$8:$A$19))*(Feuil1!$B$7:$C$7=$A5),(Feuil1!$B$8:$C$19)))</f>
        <v/>
      </c>
      <c r="DD5" t="str" cm="1">
        <f t="array" ref="DD5">IF(DD$7="","",SUMPRODUCT((MONTH(SUBSTITUTE(DD$4,".",""))=MONTH(1&amp;"/"&amp;Feuil1!$A$8:$A$19))*(Feuil1!$B$7:$C$7=$A5),(Feuil1!$B$8:$C$19)))</f>
        <v/>
      </c>
      <c r="DE5" t="str" cm="1">
        <f t="array" ref="DE5">IF(DE$7="","",SUMPRODUCT((MONTH(SUBSTITUTE(DE$4,".",""))=MONTH(1&amp;"/"&amp;Feuil1!$A$8:$A$19))*(Feuil1!$B$7:$C$7=$A5),(Feuil1!$B$8:$C$19)))</f>
        <v/>
      </c>
      <c r="DF5" t="str" cm="1">
        <f t="array" ref="DF5">IF(DF$7="","",SUMPRODUCT((MONTH(SUBSTITUTE(DF$4,".",""))=MONTH(1&amp;"/"&amp;Feuil1!$A$8:$A$19))*(Feuil1!$B$7:$C$7=$A5),(Feuil1!$B$8:$C$19)))</f>
        <v/>
      </c>
      <c r="DG5" t="str" cm="1">
        <f t="array" ref="DG5">IF(DG$7="","",SUMPRODUCT((MONTH(SUBSTITUTE(DG$4,".",""))=MONTH(1&amp;"/"&amp;Feuil1!$A$8:$A$19))*(Feuil1!$B$7:$C$7=$A5),(Feuil1!$B$8:$C$19)))</f>
        <v/>
      </c>
      <c r="DH5" t="str" cm="1">
        <f t="array" ref="DH5">IF(DH$7="","",SUMPRODUCT((MONTH(SUBSTITUTE(DH$4,".",""))=MONTH(1&amp;"/"&amp;Feuil1!$A$8:$A$19))*(Feuil1!$B$7:$C$7=$A5),(Feuil1!$B$8:$C$19)))</f>
        <v/>
      </c>
      <c r="DI5" t="str" cm="1">
        <f t="array" ref="DI5">IF(DI$7="","",SUMPRODUCT((MONTH(SUBSTITUTE(DI$4,".",""))=MONTH(1&amp;"/"&amp;Feuil1!$A$8:$A$19))*(Feuil1!$B$7:$C$7=$A5),(Feuil1!$B$8:$C$19)))</f>
        <v/>
      </c>
      <c r="DJ5" t="str" cm="1">
        <f t="array" ref="DJ5">IF(DJ$7="","",SUMPRODUCT((MONTH(SUBSTITUTE(DJ$4,".",""))=MONTH(1&amp;"/"&amp;Feuil1!$A$8:$A$19))*(Feuil1!$B$7:$C$7=$A5),(Feuil1!$B$8:$C$19)))</f>
        <v/>
      </c>
      <c r="DK5" t="str" cm="1">
        <f t="array" ref="DK5">IF(DK$7="","",SUMPRODUCT((MONTH(SUBSTITUTE(DK$4,".",""))=MONTH(1&amp;"/"&amp;Feuil1!$A$8:$A$19))*(Feuil1!$B$7:$C$7=$A5),(Feuil1!$B$8:$C$19)))</f>
        <v/>
      </c>
      <c r="DL5" t="str" cm="1">
        <f t="array" ref="DL5">IF(DL$7="","",SUMPRODUCT((MONTH(SUBSTITUTE(DL$4,".",""))=MONTH(1&amp;"/"&amp;Feuil1!$A$8:$A$19))*(Feuil1!$B$7:$C$7=$A5),(Feuil1!$B$8:$C$19)))</f>
        <v/>
      </c>
      <c r="DM5" t="str" cm="1">
        <f t="array" ref="DM5">IF(DM$7="","",SUMPRODUCT((MONTH(SUBSTITUTE(DM$4,".",""))=MONTH(1&amp;"/"&amp;Feuil1!$A$8:$A$19))*(Feuil1!$B$7:$C$7=$A5),(Feuil1!$B$8:$C$19)))</f>
        <v/>
      </c>
      <c r="DN5" t="str" cm="1">
        <f t="array" ref="DN5">IF(DN$7="","",SUMPRODUCT((MONTH(SUBSTITUTE(DN$4,".",""))=MONTH(1&amp;"/"&amp;Feuil1!$A$8:$A$19))*(Feuil1!$B$7:$C$7=$A5),(Feuil1!$B$8:$C$19)))</f>
        <v/>
      </c>
      <c r="DO5" cm="1">
        <f t="array" ref="DO5">IF(DO$7="","",SUMPRODUCT((MONTH(SUBSTITUTE(DO$4,".",""))=MONTH(1&amp;"/"&amp;Feuil1!$A$8:$A$19))*(Feuil1!$B$7:$C$7=$A5),(Feuil1!$B$8:$C$19)))</f>
        <v>16543</v>
      </c>
      <c r="DP5" t="str" cm="1">
        <f t="array" ref="DP5">IF(DP$7="","",SUMPRODUCT((MONTH(SUBSTITUTE(DP$4,".",""))=MONTH(1&amp;"/"&amp;Feuil1!$A$8:$A$19))*(Feuil1!$B$7:$C$7=$A5),(Feuil1!$B$8:$C$19)))</f>
        <v/>
      </c>
      <c r="DQ5" t="str" cm="1">
        <f t="array" ref="DQ5">IF(DQ$7="","",SUMPRODUCT((MONTH(SUBSTITUTE(DQ$4,".",""))=MONTH(1&amp;"/"&amp;Feuil1!$A$8:$A$19))*(Feuil1!$B$7:$C$7=$A5),(Feuil1!$B$8:$C$19)))</f>
        <v/>
      </c>
      <c r="DR5" t="str" cm="1">
        <f t="array" ref="DR5">IF(DR$7="","",SUMPRODUCT((MONTH(SUBSTITUTE(DR$4,".",""))=MONTH(1&amp;"/"&amp;Feuil1!$A$8:$A$19))*(Feuil1!$B$7:$C$7=$A5),(Feuil1!$B$8:$C$19)))</f>
        <v/>
      </c>
      <c r="DS5" cm="1">
        <f t="array" ref="DS5">IF(DS$7="","",SUMPRODUCT((MONTH(SUBSTITUTE(DS$4,".",""))=MONTH(1&amp;"/"&amp;Feuil1!$A$8:$A$19))*(Feuil1!$B$7:$C$7=$A5),(Feuil1!$B$8:$C$19)))</f>
        <v>17161</v>
      </c>
      <c r="DT5" t="str" cm="1">
        <f t="array" ref="DT5">IF(DT$7="","",SUMPRODUCT((MONTH(SUBSTITUTE(DT$4,".",""))=MONTH(1&amp;"/"&amp;Feuil1!$A$8:$A$19))*(Feuil1!$B$7:$C$7=$A5),(Feuil1!$B$8:$C$19)))</f>
        <v/>
      </c>
      <c r="DU5" t="str" cm="1">
        <f t="array" ref="DU5">IF(DU$7="","",SUMPRODUCT((MONTH(SUBSTITUTE(DU$4,".",""))=MONTH(1&amp;"/"&amp;Feuil1!$A$8:$A$19))*(Feuil1!$B$7:$C$7=$A5),(Feuil1!$B$8:$C$19)))</f>
        <v/>
      </c>
      <c r="DV5" t="str" cm="1">
        <f t="array" ref="DV5">IF(DV$7="","",SUMPRODUCT((MONTH(SUBSTITUTE(DV$4,".",""))=MONTH(1&amp;"/"&amp;Feuil1!$A$8:$A$19))*(Feuil1!$B$7:$C$7=$A5),(Feuil1!$B$8:$C$19)))</f>
        <v/>
      </c>
      <c r="DW5" t="str" cm="1">
        <f t="array" ref="DW5">IF(DW$7="","",SUMPRODUCT((MONTH(SUBSTITUTE(DW$4,".",""))=MONTH(1&amp;"/"&amp;Feuil1!$A$8:$A$19))*(Feuil1!$B$7:$C$7=$A5),(Feuil1!$B$8:$C$19)))</f>
        <v/>
      </c>
      <c r="DX5" t="str" cm="1">
        <f t="array" ref="DX5">IF(DX$7="","",SUMPRODUCT((MONTH(SUBSTITUTE(DX$4,".",""))=MONTH(1&amp;"/"&amp;Feuil1!$A$8:$A$19))*(Feuil1!$B$7:$C$7=$A5),(Feuil1!$B$8:$C$19)))</f>
        <v/>
      </c>
      <c r="DY5" t="str" cm="1">
        <f t="array" ref="DY5">IF(DY$7="","",SUMPRODUCT((MONTH(SUBSTITUTE(DY$4,".",""))=MONTH(1&amp;"/"&amp;Feuil1!$A$8:$A$19))*(Feuil1!$B$7:$C$7=$A5),(Feuil1!$B$8:$C$19)))</f>
        <v/>
      </c>
      <c r="DZ5" t="str" cm="1">
        <f t="array" ref="DZ5">IF(DZ$7="","",SUMPRODUCT((MONTH(SUBSTITUTE(DZ$4,".",""))=MONTH(1&amp;"/"&amp;Feuil1!$A$8:$A$19))*(Feuil1!$B$7:$C$7=$A5),(Feuil1!$B$8:$C$19)))</f>
        <v/>
      </c>
      <c r="EA5" t="str" cm="1">
        <f t="array" ref="EA5">IF(EA$7="","",SUMPRODUCT((MONTH(SUBSTITUTE(EA$4,".",""))=MONTH(1&amp;"/"&amp;Feuil1!$A$8:$A$19))*(Feuil1!$B$7:$C$7=$A5),(Feuil1!$B$8:$C$19)))</f>
        <v/>
      </c>
      <c r="EB5" cm="1">
        <f t="array" ref="EB5">IF(EB$7="","",SUMPRODUCT((MONTH(SUBSTITUTE(EB$4,".",""))=MONTH(1&amp;"/"&amp;Feuil1!$A$8:$A$19))*(Feuil1!$B$7:$C$7=$A5),(Feuil1!$B$8:$C$19)))</f>
        <v>17917</v>
      </c>
      <c r="EC5" t="str" cm="1">
        <f t="array" ref="EC5">IF(EC$7="","",SUMPRODUCT((MONTH(SUBSTITUTE(EC$4,".",""))=MONTH(1&amp;"/"&amp;Feuil1!$A$8:$A$19))*(Feuil1!$B$7:$C$7=$A5),(Feuil1!$B$8:$C$19)))</f>
        <v/>
      </c>
      <c r="ED5" t="str" cm="1">
        <f t="array" ref="ED5">IF(ED$7="","",SUMPRODUCT((MONTH(SUBSTITUTE(ED$4,".",""))=MONTH(1&amp;"/"&amp;Feuil1!$A$8:$A$19))*(Feuil1!$B$7:$C$7=$A5),(Feuil1!$B$8:$C$19)))</f>
        <v/>
      </c>
      <c r="EE5" t="str" cm="1">
        <f t="array" ref="EE5">IF(EE$7="","",SUMPRODUCT((MONTH(SUBSTITUTE(EE$4,".",""))=MONTH(1&amp;"/"&amp;Feuil1!$A$8:$A$19))*(Feuil1!$B$7:$C$7=$A5),(Feuil1!$B$8:$C$19)))</f>
        <v/>
      </c>
      <c r="EF5" t="str" cm="1">
        <f t="array" ref="EF5">IF(EF$7="","",SUMPRODUCT((MONTH(SUBSTITUTE(EF$4,".",""))=MONTH(1&amp;"/"&amp;Feuil1!$A$8:$A$19))*(Feuil1!$B$7:$C$7=$A5),(Feuil1!$B$8:$C$19)))</f>
        <v/>
      </c>
      <c r="EG5" t="str" cm="1">
        <f t="array" ref="EG5">IF(EG$7="","",SUMPRODUCT((MONTH(SUBSTITUTE(EG$4,".",""))=MONTH(1&amp;"/"&amp;Feuil1!$A$8:$A$19))*(Feuil1!$B$7:$C$7=$A5),(Feuil1!$B$8:$C$19)))</f>
        <v/>
      </c>
      <c r="EH5" t="str" cm="1">
        <f t="array" ref="EH5">IF(EH$7="","",SUMPRODUCT((MONTH(SUBSTITUTE(EH$4,".",""))=MONTH(1&amp;"/"&amp;Feuil1!$A$8:$A$19))*(Feuil1!$B$7:$C$7=$A5),(Feuil1!$B$8:$C$19)))</f>
        <v/>
      </c>
      <c r="EI5" t="str" cm="1">
        <f t="array" ref="EI5">IF(EI$7="","",SUMPRODUCT((MONTH(SUBSTITUTE(EI$4,".",""))=MONTH(1&amp;"/"&amp;Feuil1!$A$8:$A$19))*(Feuil1!$B$7:$C$7=$A5),(Feuil1!$B$8:$C$19)))</f>
        <v/>
      </c>
      <c r="EJ5" t="str" cm="1">
        <f t="array" ref="EJ5">IF(EJ$7="","",SUMPRODUCT((MONTH(SUBSTITUTE(EJ$4,".",""))=MONTH(1&amp;"/"&amp;Feuil1!$A$8:$A$19))*(Feuil1!$B$7:$C$7=$A5),(Feuil1!$B$8:$C$19)))</f>
        <v/>
      </c>
      <c r="EK5" cm="1">
        <f t="array" ref="EK5">IF(EK$7="","",SUMPRODUCT((MONTH(SUBSTITUTE(EK$4,".",""))=MONTH(1&amp;"/"&amp;Feuil1!$A$8:$A$19))*(Feuil1!$B$7:$C$7=$A5),(Feuil1!$B$8:$C$19)))</f>
        <v>15417</v>
      </c>
      <c r="EL5" t="str" cm="1">
        <f t="array" ref="EL5">IF(EL$7="","",SUMPRODUCT((MONTH(SUBSTITUTE(EL$4,".",""))=MONTH(1&amp;"/"&amp;Feuil1!$A$8:$A$19))*(Feuil1!$B$7:$C$7=$A5),(Feuil1!$B$8:$C$19)))</f>
        <v/>
      </c>
      <c r="EM5" t="str" cm="1">
        <f t="array" ref="EM5">IF(EM$7="","",SUMPRODUCT((MONTH(SUBSTITUTE(EM$4,".",""))=MONTH(1&amp;"/"&amp;Feuil1!$A$8:$A$19))*(Feuil1!$B$7:$C$7=$A5),(Feuil1!$B$8:$C$19)))</f>
        <v/>
      </c>
      <c r="EN5" t="str" cm="1">
        <f t="array" ref="EN5">IF(EN$7="","",SUMPRODUCT((MONTH(SUBSTITUTE(EN$4,".",""))=MONTH(1&amp;"/"&amp;Feuil1!$A$8:$A$19))*(Feuil1!$B$7:$C$7=$A5),(Feuil1!$B$8:$C$19)))</f>
        <v/>
      </c>
      <c r="EO5" cm="1">
        <f t="array" ref="EO5">IF(EO$7="","",SUMPRODUCT((MONTH(SUBSTITUTE(EO$4,".",""))=MONTH(1&amp;"/"&amp;Feuil1!$A$8:$A$19))*(Feuil1!$B$7:$C$7=$A5),(Feuil1!$B$8:$C$19)))</f>
        <v>13447</v>
      </c>
      <c r="EP5" t="str" cm="1">
        <f t="array" ref="EP5">IF(EP$7="","",SUMPRODUCT((MONTH(SUBSTITUTE(EP$4,".",""))=MONTH(1&amp;"/"&amp;Feuil1!$A$8:$A$19))*(Feuil1!$B$7:$C$7=$A5),(Feuil1!$B$8:$C$19)))</f>
        <v/>
      </c>
      <c r="EQ5" t="str" cm="1">
        <f t="array" ref="EQ5">IF(EQ$7="","",SUMPRODUCT((MONTH(SUBSTITUTE(EQ$4,".",""))=MONTH(1&amp;"/"&amp;Feuil1!$A$8:$A$19))*(Feuil1!$B$7:$C$7=$A5),(Feuil1!$B$8:$C$19)))</f>
        <v/>
      </c>
      <c r="ER5" t="str" cm="1">
        <f t="array" ref="ER5">IF(ER$7="","",SUMPRODUCT((MONTH(SUBSTITUTE(ER$4,".",""))=MONTH(1&amp;"/"&amp;Feuil1!$A$8:$A$19))*(Feuil1!$B$7:$C$7=$A5),(Feuil1!$B$8:$C$19)))</f>
        <v/>
      </c>
      <c r="ES5" t="str" cm="1">
        <f t="array" ref="ES5">IF(ES$7="","",SUMPRODUCT((MONTH(SUBSTITUTE(ES$4,".",""))=MONTH(1&amp;"/"&amp;Feuil1!$A$8:$A$19))*(Feuil1!$B$7:$C$7=$A5),(Feuil1!$B$8:$C$19)))</f>
        <v/>
      </c>
      <c r="ET5" t="str" cm="1">
        <f t="array" ref="ET5">IF(ET$7="","",SUMPRODUCT((MONTH(SUBSTITUTE(ET$4,".",""))=MONTH(1&amp;"/"&amp;Feuil1!$A$8:$A$19))*(Feuil1!$B$7:$C$7=$A5),(Feuil1!$B$8:$C$19)))</f>
        <v/>
      </c>
      <c r="EU5" t="str" cm="1">
        <f t="array" ref="EU5">IF(EU$7="","",SUMPRODUCT((MONTH(SUBSTITUTE(EU$4,".",""))=MONTH(1&amp;"/"&amp;Feuil1!$A$8:$A$19))*(Feuil1!$B$7:$C$7=$A5),(Feuil1!$B$8:$C$19)))</f>
        <v/>
      </c>
      <c r="EV5" t="str" cm="1">
        <f t="array" ref="EV5">IF(EV$7="","",SUMPRODUCT((MONTH(SUBSTITUTE(EV$4,".",""))=MONTH(1&amp;"/"&amp;Feuil1!$A$8:$A$19))*(Feuil1!$B$7:$C$7=$A5),(Feuil1!$B$8:$C$19)))</f>
        <v/>
      </c>
      <c r="EW5" t="str" cm="1">
        <f t="array" ref="EW5">IF(EW$7="","",SUMPRODUCT((MONTH(SUBSTITUTE(EW$4,".",""))=MONTH(1&amp;"/"&amp;Feuil1!$A$8:$A$19))*(Feuil1!$B$7:$C$7=$A5),(Feuil1!$B$8:$C$19)))</f>
        <v/>
      </c>
      <c r="EX5" cm="1">
        <f t="array" ref="EX5">IF(EX$7="","",SUMPRODUCT((MONTH(SUBSTITUTE(EX$4,".",""))=MONTH(1&amp;"/"&amp;Feuil1!$A$8:$A$19))*(Feuil1!$B$7:$C$7=$A5),(Feuil1!$B$8:$C$19)))</f>
        <v>21334</v>
      </c>
      <c r="EY5" t="str" cm="1">
        <f t="array" ref="EY5">IF(EY$7="","",SUMPRODUCT((MONTH(SUBSTITUTE(EY$4,".",""))=MONTH(1&amp;"/"&amp;Feuil1!$A$8:$A$19))*(Feuil1!$B$7:$C$7=$A5),(Feuil1!$B$8:$C$19)))</f>
        <v/>
      </c>
      <c r="EZ5" t="str" cm="1">
        <f t="array" ref="EZ5">IF(EZ$7="","",SUMPRODUCT((MONTH(SUBSTITUTE(EZ$4,".",""))=MONTH(1&amp;"/"&amp;Feuil1!$A$8:$A$19))*(Feuil1!$B$7:$C$7=$A5),(Feuil1!$B$8:$C$19)))</f>
        <v/>
      </c>
      <c r="FA5" t="str" cm="1">
        <f t="array" ref="FA5">IF(FA$7="","",SUMPRODUCT((MONTH(SUBSTITUTE(FA$4,".",""))=MONTH(1&amp;"/"&amp;Feuil1!$A$8:$A$19))*(Feuil1!$B$7:$C$7=$A5),(Feuil1!$B$8:$C$19)))</f>
        <v/>
      </c>
      <c r="FB5" cm="1">
        <f t="array" ref="FB5">IF(FB$7="","",SUMPRODUCT((MONTH(SUBSTITUTE(FB$4,".",""))=MONTH(1&amp;"/"&amp;Feuil1!$A$8:$A$19))*(Feuil1!$B$7:$C$7=$A5),(Feuil1!$B$8:$C$19)))</f>
        <v>23669</v>
      </c>
      <c r="FD5" s="2"/>
    </row>
    <row r="6" spans="1:160" x14ac:dyDescent="0.3">
      <c r="A6" s="4" t="s">
        <v>108</v>
      </c>
      <c r="B6" t="str" cm="1">
        <f t="array" ref="B6">IF(B$7="","",SUMPRODUCT((MONTH(SUBSTITUTE(B$4,".",""))=MONTH(1&amp;"/"&amp;Feuil1!$A$8:$A$19))*(Feuil1!$B$7:$C$7=$A6),(Feuil1!$B$8:$C$19)))</f>
        <v/>
      </c>
      <c r="C6" t="str" cm="1">
        <f t="array" ref="C6">IF(C$7="","",SUMPRODUCT((MONTH(SUBSTITUTE(C$4,".",""))=MONTH(1&amp;"/"&amp;Feuil1!$A$8:$A$19))*(Feuil1!$B$7:$C$7=$A6),(Feuil1!$B$8:$C$19)))</f>
        <v/>
      </c>
      <c r="D6" t="str" cm="1">
        <f t="array" ref="D6">IF(D$7="","",SUMPRODUCT((MONTH(SUBSTITUTE(D$4,".",""))=MONTH(1&amp;"/"&amp;Feuil1!$A$8:$A$19))*(Feuil1!$B$7:$C$7=$A6),(Feuil1!$B$8:$C$19)))</f>
        <v/>
      </c>
      <c r="E6" t="str" cm="1">
        <f t="array" ref="E6">IF(E$7="","",SUMPRODUCT((MONTH(SUBSTITUTE(E$4,".",""))=MONTH(1&amp;"/"&amp;Feuil1!$A$8:$A$19))*(Feuil1!$B$7:$C$7=$A6),(Feuil1!$B$8:$C$19)))</f>
        <v/>
      </c>
      <c r="F6" cm="1">
        <f t="array" ref="F6">IF(F$7="","",SUMPRODUCT((MONTH(SUBSTITUTE(F$4,".",""))=MONTH(1&amp;"/"&amp;Feuil1!$A$8:$A$19))*(Feuil1!$B$7:$C$7=$A6),(Feuil1!$B$8:$C$19)))</f>
        <v>7012</v>
      </c>
      <c r="G6" t="str" cm="1">
        <f t="array" ref="G6">IF(G$7="","",SUMPRODUCT((MONTH(SUBSTITUTE(G$4,".",""))=MONTH(1&amp;"/"&amp;Feuil1!$A$8:$A$19))*(Feuil1!$B$7:$C$7=$A6),(Feuil1!$B$8:$C$19)))</f>
        <v/>
      </c>
      <c r="H6" t="str" cm="1">
        <f t="array" ref="H6">IF(H$7="","",SUMPRODUCT((MONTH(SUBSTITUTE(H$4,".",""))=MONTH(1&amp;"/"&amp;Feuil1!$A$8:$A$19))*(Feuil1!$B$7:$C$7=$A6),(Feuil1!$B$8:$C$19)))</f>
        <v/>
      </c>
      <c r="I6" t="str" cm="1">
        <f t="array" ref="I6">IF(I$7="","",SUMPRODUCT((MONTH(SUBSTITUTE(I$4,".",""))=MONTH(1&amp;"/"&amp;Feuil1!$A$8:$A$19))*(Feuil1!$B$7:$C$7=$A6),(Feuil1!$B$8:$C$19)))</f>
        <v/>
      </c>
      <c r="J6" cm="1">
        <f t="array" ref="J6">IF(J$7="","",SUMPRODUCT((MONTH(SUBSTITUTE(J$4,".",""))=MONTH(1&amp;"/"&amp;Feuil1!$A$8:$A$19))*(Feuil1!$B$7:$C$7=$A6),(Feuil1!$B$8:$C$19)))</f>
        <v>13016</v>
      </c>
      <c r="K6" t="str" cm="1">
        <f t="array" ref="K6">IF(K$7="","",SUMPRODUCT((MONTH(SUBSTITUTE(K$4,".",""))=MONTH(1&amp;"/"&amp;Feuil1!$A$8:$A$19))*(Feuil1!$B$7:$C$7=$A6),(Feuil1!$B$8:$C$19)))</f>
        <v/>
      </c>
      <c r="L6" t="str" cm="1">
        <f t="array" ref="L6">IF(L$7="","",SUMPRODUCT((MONTH(SUBSTITUTE(L$4,".",""))=MONTH(1&amp;"/"&amp;Feuil1!$A$8:$A$19))*(Feuil1!$B$7:$C$7=$A6),(Feuil1!$B$8:$C$19)))</f>
        <v/>
      </c>
      <c r="M6" t="str" cm="1">
        <f t="array" ref="M6">IF(M$7="","",SUMPRODUCT((MONTH(SUBSTITUTE(M$4,".",""))=MONTH(1&amp;"/"&amp;Feuil1!$A$8:$A$19))*(Feuil1!$B$7:$C$7=$A6),(Feuil1!$B$8:$C$19)))</f>
        <v/>
      </c>
      <c r="N6" t="str" cm="1">
        <f t="array" ref="N6">IF(N$7="","",SUMPRODUCT((MONTH(SUBSTITUTE(N$4,".",""))=MONTH(1&amp;"/"&amp;Feuil1!$A$8:$A$19))*(Feuil1!$B$7:$C$7=$A6),(Feuil1!$B$8:$C$19)))</f>
        <v/>
      </c>
      <c r="O6" t="str" cm="1">
        <f t="array" ref="O6">IF(O$7="","",SUMPRODUCT((MONTH(SUBSTITUTE(O$4,".",""))=MONTH(1&amp;"/"&amp;Feuil1!$A$8:$A$19))*(Feuil1!$B$7:$C$7=$A6),(Feuil1!$B$8:$C$19)))</f>
        <v/>
      </c>
      <c r="P6" t="str" cm="1">
        <f t="array" ref="P6">IF(P$7="","",SUMPRODUCT((MONTH(SUBSTITUTE(P$4,".",""))=MONTH(1&amp;"/"&amp;Feuil1!$A$8:$A$19))*(Feuil1!$B$7:$C$7=$A6),(Feuil1!$B$8:$C$19)))</f>
        <v/>
      </c>
      <c r="Q6" t="str" cm="1">
        <f t="array" ref="Q6">IF(Q$7="","",SUMPRODUCT((MONTH(SUBSTITUTE(Q$4,".",""))=MONTH(1&amp;"/"&amp;Feuil1!$A$8:$A$19))*(Feuil1!$B$7:$C$7=$A6),(Feuil1!$B$8:$C$19)))</f>
        <v/>
      </c>
      <c r="R6" t="str" cm="1">
        <f t="array" ref="R6">IF(R$7="","",SUMPRODUCT((MONTH(SUBSTITUTE(R$4,".",""))=MONTH(1&amp;"/"&amp;Feuil1!$A$8:$A$19))*(Feuil1!$B$7:$C$7=$A6),(Feuil1!$B$8:$C$19)))</f>
        <v/>
      </c>
      <c r="S6" cm="1">
        <f t="array" ref="S6">IF(S$7="","",SUMPRODUCT((MONTH(SUBSTITUTE(S$4,".",""))=MONTH(1&amp;"/"&amp;Feuil1!$A$8:$A$19))*(Feuil1!$B$7:$C$7=$A6),(Feuil1!$B$8:$C$19)))</f>
        <v>5106</v>
      </c>
      <c r="T6" t="str" cm="1">
        <f t="array" ref="T6">IF(T$7="","",SUMPRODUCT((MONTH(SUBSTITUTE(T$4,".",""))=MONTH(1&amp;"/"&amp;Feuil1!$A$8:$A$19))*(Feuil1!$B$7:$C$7=$A6),(Feuil1!$B$8:$C$19)))</f>
        <v/>
      </c>
      <c r="U6" t="str" cm="1">
        <f t="array" ref="U6">IF(U$7="","",SUMPRODUCT((MONTH(SUBSTITUTE(U$4,".",""))=MONTH(1&amp;"/"&amp;Feuil1!$A$8:$A$19))*(Feuil1!$B$7:$C$7=$A6),(Feuil1!$B$8:$C$19)))</f>
        <v/>
      </c>
      <c r="V6" t="str" cm="1">
        <f t="array" ref="V6">IF(V$7="","",SUMPRODUCT((MONTH(SUBSTITUTE(V$4,".",""))=MONTH(1&amp;"/"&amp;Feuil1!$A$8:$A$19))*(Feuil1!$B$7:$C$7=$A6),(Feuil1!$B$8:$C$19)))</f>
        <v/>
      </c>
      <c r="W6" t="str" cm="1">
        <f t="array" ref="W6">IF(W$7="","",SUMPRODUCT((MONTH(SUBSTITUTE(W$4,".",""))=MONTH(1&amp;"/"&amp;Feuil1!$A$8:$A$19))*(Feuil1!$B$7:$C$7=$A6),(Feuil1!$B$8:$C$19)))</f>
        <v/>
      </c>
      <c r="X6" t="str" cm="1">
        <f t="array" ref="X6">IF(X$7="","",SUMPRODUCT((MONTH(SUBSTITUTE(X$4,".",""))=MONTH(1&amp;"/"&amp;Feuil1!$A$8:$A$19))*(Feuil1!$B$7:$C$7=$A6),(Feuil1!$B$8:$C$19)))</f>
        <v/>
      </c>
      <c r="Y6" t="str" cm="1">
        <f t="array" ref="Y6">IF(Y$7="","",SUMPRODUCT((MONTH(SUBSTITUTE(Y$4,".",""))=MONTH(1&amp;"/"&amp;Feuil1!$A$8:$A$19))*(Feuil1!$B$7:$C$7=$A6),(Feuil1!$B$8:$C$19)))</f>
        <v/>
      </c>
      <c r="Z6" t="str" cm="1">
        <f t="array" ref="Z6">IF(Z$7="","",SUMPRODUCT((MONTH(SUBSTITUTE(Z$4,".",""))=MONTH(1&amp;"/"&amp;Feuil1!$A$8:$A$19))*(Feuil1!$B$7:$C$7=$A6),(Feuil1!$B$8:$C$19)))</f>
        <v/>
      </c>
      <c r="AA6" t="str" cm="1">
        <f t="array" ref="AA6">IF(AA$7="","",SUMPRODUCT((MONTH(SUBSTITUTE(AA$4,".",""))=MONTH(1&amp;"/"&amp;Feuil1!$A$8:$A$19))*(Feuil1!$B$7:$C$7=$A6),(Feuil1!$B$8:$C$19)))</f>
        <v/>
      </c>
      <c r="AB6" t="str" cm="1">
        <f t="array" ref="AB6">IF(AB$7="","",SUMPRODUCT((MONTH(SUBSTITUTE(AB$4,".",""))=MONTH(1&amp;"/"&amp;Feuil1!$A$8:$A$19))*(Feuil1!$B$7:$C$7=$A6),(Feuil1!$B$8:$C$19)))</f>
        <v/>
      </c>
      <c r="AC6" t="str" cm="1">
        <f t="array" ref="AC6">IF(AC$7="","",SUMPRODUCT((MONTH(SUBSTITUTE(AC$4,".",""))=MONTH(1&amp;"/"&amp;Feuil1!$A$8:$A$19))*(Feuil1!$B$7:$C$7=$A6),(Feuil1!$B$8:$C$19)))</f>
        <v/>
      </c>
      <c r="AD6" t="str" cm="1">
        <f t="array" ref="AD6">IF(AD$7="","",SUMPRODUCT((MONTH(SUBSTITUTE(AD$4,".",""))=MONTH(1&amp;"/"&amp;Feuil1!$A$8:$A$19))*(Feuil1!$B$7:$C$7=$A6),(Feuil1!$B$8:$C$19)))</f>
        <v/>
      </c>
      <c r="AE6" t="str" cm="1">
        <f t="array" ref="AE6">IF(AE$7="","",SUMPRODUCT((MONTH(SUBSTITUTE(AE$4,".",""))=MONTH(1&amp;"/"&amp;Feuil1!$A$8:$A$19))*(Feuil1!$B$7:$C$7=$A6),(Feuil1!$B$8:$C$19)))</f>
        <v/>
      </c>
      <c r="AF6" cm="1">
        <f t="array" ref="AF6">IF(AF$7="","",SUMPRODUCT((MONTH(SUBSTITUTE(AF$4,".",""))=MONTH(1&amp;"/"&amp;Feuil1!$A$8:$A$19))*(Feuil1!$B$7:$C$7=$A6),(Feuil1!$B$8:$C$19)))</f>
        <v>10967</v>
      </c>
      <c r="AG6" t="str" cm="1">
        <f t="array" ref="AG6">IF(AG$7="","",SUMPRODUCT((MONTH(SUBSTITUTE(AG$4,".",""))=MONTH(1&amp;"/"&amp;Feuil1!$A$8:$A$19))*(Feuil1!$B$7:$C$7=$A6),(Feuil1!$B$8:$C$19)))</f>
        <v/>
      </c>
      <c r="AH6" t="str" cm="1">
        <f t="array" ref="AH6">IF(AH$7="","",SUMPRODUCT((MONTH(SUBSTITUTE(AH$4,".",""))=MONTH(1&amp;"/"&amp;Feuil1!$A$8:$A$19))*(Feuil1!$B$7:$C$7=$A6),(Feuil1!$B$8:$C$19)))</f>
        <v/>
      </c>
      <c r="AI6" t="str" cm="1">
        <f t="array" ref="AI6">IF(AI$7="","",SUMPRODUCT((MONTH(SUBSTITUTE(AI$4,".",""))=MONTH(1&amp;"/"&amp;Feuil1!$A$8:$A$19))*(Feuil1!$B$7:$C$7=$A6),(Feuil1!$B$8:$C$19)))</f>
        <v/>
      </c>
      <c r="AJ6" t="str" cm="1">
        <f t="array" ref="AJ6">IF(AJ$7="","",SUMPRODUCT((MONTH(SUBSTITUTE(AJ$4,".",""))=MONTH(1&amp;"/"&amp;Feuil1!$A$8:$A$19))*(Feuil1!$B$7:$C$7=$A6),(Feuil1!$B$8:$C$19)))</f>
        <v/>
      </c>
      <c r="AK6" t="str" cm="1">
        <f t="array" ref="AK6">IF(AK$7="","",SUMPRODUCT((MONTH(SUBSTITUTE(AK$4,".",""))=MONTH(1&amp;"/"&amp;Feuil1!$A$8:$A$19))*(Feuil1!$B$7:$C$7=$A6),(Feuil1!$B$8:$C$19)))</f>
        <v/>
      </c>
      <c r="AL6" t="str" cm="1">
        <f t="array" ref="AL6">IF(AL$7="","",SUMPRODUCT((MONTH(SUBSTITUTE(AL$4,".",""))=MONTH(1&amp;"/"&amp;Feuil1!$A$8:$A$19))*(Feuil1!$B$7:$C$7=$A6),(Feuil1!$B$8:$C$19)))</f>
        <v/>
      </c>
      <c r="AM6" t="str" cm="1">
        <f t="array" ref="AM6">IF(AM$7="","",SUMPRODUCT((MONTH(SUBSTITUTE(AM$4,".",""))=MONTH(1&amp;"/"&amp;Feuil1!$A$8:$A$19))*(Feuil1!$B$7:$C$7=$A6),(Feuil1!$B$8:$C$19)))</f>
        <v/>
      </c>
      <c r="AN6" t="str" cm="1">
        <f t="array" ref="AN6">IF(AN$7="","",SUMPRODUCT((MONTH(SUBSTITUTE(AN$4,".",""))=MONTH(1&amp;"/"&amp;Feuil1!$A$8:$A$19))*(Feuil1!$B$7:$C$7=$A6),(Feuil1!$B$8:$C$19)))</f>
        <v/>
      </c>
      <c r="AO6" cm="1">
        <f t="array" ref="AO6">IF(AO$7="","",SUMPRODUCT((MONTH(SUBSTITUTE(AO$4,".",""))=MONTH(1&amp;"/"&amp;Feuil1!$A$8:$A$19))*(Feuil1!$B$7:$C$7=$A6),(Feuil1!$B$8:$C$19)))</f>
        <v>7885</v>
      </c>
      <c r="AP6" t="str" cm="1">
        <f t="array" ref="AP6">IF(AP$7="","",SUMPRODUCT((MONTH(SUBSTITUTE(AP$4,".",""))=MONTH(1&amp;"/"&amp;Feuil1!$A$8:$A$19))*(Feuil1!$B$7:$C$7=$A6),(Feuil1!$B$8:$C$19)))</f>
        <v/>
      </c>
      <c r="AQ6" t="str" cm="1">
        <f t="array" ref="AQ6">IF(AQ$7="","",SUMPRODUCT((MONTH(SUBSTITUTE(AQ$4,".",""))=MONTH(1&amp;"/"&amp;Feuil1!$A$8:$A$19))*(Feuil1!$B$7:$C$7=$A6),(Feuil1!$B$8:$C$19)))</f>
        <v/>
      </c>
      <c r="AR6" t="str" cm="1">
        <f t="array" ref="AR6">IF(AR$7="","",SUMPRODUCT((MONTH(SUBSTITUTE(AR$4,".",""))=MONTH(1&amp;"/"&amp;Feuil1!$A$8:$A$19))*(Feuil1!$B$7:$C$7=$A6),(Feuil1!$B$8:$C$19)))</f>
        <v/>
      </c>
      <c r="AS6" cm="1">
        <f t="array" ref="AS6">IF(AS$7="","",SUMPRODUCT((MONTH(SUBSTITUTE(AS$4,".",""))=MONTH(1&amp;"/"&amp;Feuil1!$A$8:$A$19))*(Feuil1!$B$7:$C$7=$A6),(Feuil1!$B$8:$C$19)))</f>
        <v>6049</v>
      </c>
      <c r="AT6" t="str" cm="1">
        <f t="array" ref="AT6">IF(AT$7="","",SUMPRODUCT((MONTH(SUBSTITUTE(AT$4,".",""))=MONTH(1&amp;"/"&amp;Feuil1!$A$8:$A$19))*(Feuil1!$B$7:$C$7=$A6),(Feuil1!$B$8:$C$19)))</f>
        <v/>
      </c>
      <c r="AU6" t="str" cm="1">
        <f t="array" ref="AU6">IF(AU$7="","",SUMPRODUCT((MONTH(SUBSTITUTE(AU$4,".",""))=MONTH(1&amp;"/"&amp;Feuil1!$A$8:$A$19))*(Feuil1!$B$7:$C$7=$A6),(Feuil1!$B$8:$C$19)))</f>
        <v/>
      </c>
      <c r="AV6" t="str" cm="1">
        <f t="array" ref="AV6">IF(AV$7="","",SUMPRODUCT((MONTH(SUBSTITUTE(AV$4,".",""))=MONTH(1&amp;"/"&amp;Feuil1!$A$8:$A$19))*(Feuil1!$B$7:$C$7=$A6),(Feuil1!$B$8:$C$19)))</f>
        <v/>
      </c>
      <c r="AW6" t="str" cm="1">
        <f t="array" ref="AW6">IF(AW$7="","",SUMPRODUCT((MONTH(SUBSTITUTE(AW$4,".",""))=MONTH(1&amp;"/"&amp;Feuil1!$A$8:$A$19))*(Feuil1!$B$7:$C$7=$A6),(Feuil1!$B$8:$C$19)))</f>
        <v/>
      </c>
      <c r="AX6" t="str" cm="1">
        <f t="array" ref="AX6">IF(AX$7="","",SUMPRODUCT((MONTH(SUBSTITUTE(AX$4,".",""))=MONTH(1&amp;"/"&amp;Feuil1!$A$8:$A$19))*(Feuil1!$B$7:$C$7=$A6),(Feuil1!$B$8:$C$19)))</f>
        <v/>
      </c>
      <c r="AY6" t="str" cm="1">
        <f t="array" ref="AY6">IF(AY$7="","",SUMPRODUCT((MONTH(SUBSTITUTE(AY$4,".",""))=MONTH(1&amp;"/"&amp;Feuil1!$A$8:$A$19))*(Feuil1!$B$7:$C$7=$A6),(Feuil1!$B$8:$C$19)))</f>
        <v/>
      </c>
      <c r="AZ6" t="str" cm="1">
        <f t="array" ref="AZ6">IF(AZ$7="","",SUMPRODUCT((MONTH(SUBSTITUTE(AZ$4,".",""))=MONTH(1&amp;"/"&amp;Feuil1!$A$8:$A$19))*(Feuil1!$B$7:$C$7=$A6),(Feuil1!$B$8:$C$19)))</f>
        <v/>
      </c>
      <c r="BA6" t="str" cm="1">
        <f t="array" ref="BA6">IF(BA$7="","",SUMPRODUCT((MONTH(SUBSTITUTE(BA$4,".",""))=MONTH(1&amp;"/"&amp;Feuil1!$A$8:$A$19))*(Feuil1!$B$7:$C$7=$A6),(Feuil1!$B$8:$C$19)))</f>
        <v/>
      </c>
      <c r="BB6" cm="1">
        <f t="array" ref="BB6">IF(BB$7="","",SUMPRODUCT((MONTH(SUBSTITUTE(BB$4,".",""))=MONTH(1&amp;"/"&amp;Feuil1!$A$8:$A$19))*(Feuil1!$B$7:$C$7=$A6),(Feuil1!$B$8:$C$19)))</f>
        <v>11380</v>
      </c>
      <c r="BC6" t="str" cm="1">
        <f t="array" ref="BC6">IF(BC$7="","",SUMPRODUCT((MONTH(SUBSTITUTE(BC$4,".",""))=MONTH(1&amp;"/"&amp;Feuil1!$A$8:$A$19))*(Feuil1!$B$7:$C$7=$A6),(Feuil1!$B$8:$C$19)))</f>
        <v/>
      </c>
      <c r="BD6" t="str" cm="1">
        <f t="array" ref="BD6">IF(BD$7="","",SUMPRODUCT((MONTH(SUBSTITUTE(BD$4,".",""))=MONTH(1&amp;"/"&amp;Feuil1!$A$8:$A$19))*(Feuil1!$B$7:$C$7=$A6),(Feuil1!$B$8:$C$19)))</f>
        <v/>
      </c>
      <c r="BE6" t="str" cm="1">
        <f t="array" ref="BE6">IF(BE$7="","",SUMPRODUCT((MONTH(SUBSTITUTE(BE$4,".",""))=MONTH(1&amp;"/"&amp;Feuil1!$A$8:$A$19))*(Feuil1!$B$7:$C$7=$A6),(Feuil1!$B$8:$C$19)))</f>
        <v/>
      </c>
      <c r="BF6" t="str" cm="1">
        <f t="array" ref="BF6">IF(BF$7="","",SUMPRODUCT((MONTH(SUBSTITUTE(BF$4,".",""))=MONTH(1&amp;"/"&amp;Feuil1!$A$8:$A$19))*(Feuil1!$B$7:$C$7=$A6),(Feuil1!$B$8:$C$19)))</f>
        <v/>
      </c>
      <c r="BG6" t="str" cm="1">
        <f t="array" ref="BG6">IF(BG$7="","",SUMPRODUCT((MONTH(SUBSTITUTE(BG$4,".",""))=MONTH(1&amp;"/"&amp;Feuil1!$A$8:$A$19))*(Feuil1!$B$7:$C$7=$A6),(Feuil1!$B$8:$C$19)))</f>
        <v/>
      </c>
      <c r="BH6" t="str" cm="1">
        <f t="array" ref="BH6">IF(BH$7="","",SUMPRODUCT((MONTH(SUBSTITUTE(BH$4,".",""))=MONTH(1&amp;"/"&amp;Feuil1!$A$8:$A$19))*(Feuil1!$B$7:$C$7=$A6),(Feuil1!$B$8:$C$19)))</f>
        <v/>
      </c>
      <c r="BI6" t="str" cm="1">
        <f t="array" ref="BI6">IF(BI$7="","",SUMPRODUCT((MONTH(SUBSTITUTE(BI$4,".",""))=MONTH(1&amp;"/"&amp;Feuil1!$A$8:$A$19))*(Feuil1!$B$7:$C$7=$A6),(Feuil1!$B$8:$C$19)))</f>
        <v/>
      </c>
      <c r="BJ6" t="str" cm="1">
        <f t="array" ref="BJ6">IF(BJ$7="","",SUMPRODUCT((MONTH(SUBSTITUTE(BJ$4,".",""))=MONTH(1&amp;"/"&amp;Feuil1!$A$8:$A$19))*(Feuil1!$B$7:$C$7=$A6),(Feuil1!$B$8:$C$19)))</f>
        <v/>
      </c>
      <c r="BK6" t="str" cm="1">
        <f t="array" ref="BK6">IF(BK$7="","",SUMPRODUCT((MONTH(SUBSTITUTE(BK$4,".",""))=MONTH(1&amp;"/"&amp;Feuil1!$A$8:$A$19))*(Feuil1!$B$7:$C$7=$A6),(Feuil1!$B$8:$C$19)))</f>
        <v/>
      </c>
      <c r="BL6" t="str" cm="1">
        <f t="array" ref="BL6">IF(BL$7="","",SUMPRODUCT((MONTH(SUBSTITUTE(BL$4,".",""))=MONTH(1&amp;"/"&amp;Feuil1!$A$8:$A$19))*(Feuil1!$B$7:$C$7=$A6),(Feuil1!$B$8:$C$19)))</f>
        <v/>
      </c>
      <c r="BM6" t="str" cm="1">
        <f t="array" ref="BM6">IF(BM$7="","",SUMPRODUCT((MONTH(SUBSTITUTE(BM$4,".",""))=MONTH(1&amp;"/"&amp;Feuil1!$A$8:$A$19))*(Feuil1!$B$7:$C$7=$A6),(Feuil1!$B$8:$C$19)))</f>
        <v/>
      </c>
      <c r="BN6" t="str" cm="1">
        <f t="array" ref="BN6">IF(BN$7="","",SUMPRODUCT((MONTH(SUBSTITUTE(BN$4,".",""))=MONTH(1&amp;"/"&amp;Feuil1!$A$8:$A$19))*(Feuil1!$B$7:$C$7=$A6),(Feuil1!$B$8:$C$19)))</f>
        <v/>
      </c>
      <c r="BO6" cm="1">
        <f t="array" ref="BO6">IF(BO$7="","",SUMPRODUCT((MONTH(SUBSTITUTE(BO$4,".",""))=MONTH(1&amp;"/"&amp;Feuil1!$A$8:$A$19))*(Feuil1!$B$7:$C$7=$A6),(Feuil1!$B$8:$C$19)))</f>
        <v>13696</v>
      </c>
      <c r="BP6" t="str" cm="1">
        <f t="array" ref="BP6">IF(BP$7="","",SUMPRODUCT((MONTH(SUBSTITUTE(BP$4,".",""))=MONTH(1&amp;"/"&amp;Feuil1!$A$8:$A$19))*(Feuil1!$B$7:$C$7=$A6),(Feuil1!$B$8:$C$19)))</f>
        <v/>
      </c>
      <c r="BQ6" t="str" cm="1">
        <f t="array" ref="BQ6">IF(BQ$7="","",SUMPRODUCT((MONTH(SUBSTITUTE(BQ$4,".",""))=MONTH(1&amp;"/"&amp;Feuil1!$A$8:$A$19))*(Feuil1!$B$7:$C$7=$A6),(Feuil1!$B$8:$C$19)))</f>
        <v/>
      </c>
      <c r="BR6" t="str" cm="1">
        <f t="array" ref="BR6">IF(BR$7="","",SUMPRODUCT((MONTH(SUBSTITUTE(BR$4,".",""))=MONTH(1&amp;"/"&amp;Feuil1!$A$8:$A$19))*(Feuil1!$B$7:$C$7=$A6),(Feuil1!$B$8:$C$19)))</f>
        <v/>
      </c>
      <c r="BS6" cm="1">
        <f t="array" ref="BS6">IF(BS$7="","",SUMPRODUCT((MONTH(SUBSTITUTE(BS$4,".",""))=MONTH(1&amp;"/"&amp;Feuil1!$A$8:$A$19))*(Feuil1!$B$7:$C$7=$A6),(Feuil1!$B$8:$C$19)))</f>
        <v>5106</v>
      </c>
      <c r="BT6" t="str" cm="1">
        <f t="array" ref="BT6">IF(BT$7="","",SUMPRODUCT((MONTH(SUBSTITUTE(BT$4,".",""))=MONTH(1&amp;"/"&amp;Feuil1!$A$8:$A$19))*(Feuil1!$B$7:$C$7=$A6),(Feuil1!$B$8:$C$19)))</f>
        <v/>
      </c>
      <c r="BU6" t="str" cm="1">
        <f t="array" ref="BU6">IF(BU$7="","",SUMPRODUCT((MONTH(SUBSTITUTE(BU$4,".",""))=MONTH(1&amp;"/"&amp;Feuil1!$A$8:$A$19))*(Feuil1!$B$7:$C$7=$A6),(Feuil1!$B$8:$C$19)))</f>
        <v/>
      </c>
      <c r="BV6" t="str" cm="1">
        <f t="array" ref="BV6">IF(BV$7="","",SUMPRODUCT((MONTH(SUBSTITUTE(BV$4,".",""))=MONTH(1&amp;"/"&amp;Feuil1!$A$8:$A$19))*(Feuil1!$B$7:$C$7=$A6),(Feuil1!$B$8:$C$19)))</f>
        <v/>
      </c>
      <c r="BW6" t="str" cm="1">
        <f t="array" ref="BW6">IF(BW$7="","",SUMPRODUCT((MONTH(SUBSTITUTE(BW$4,".",""))=MONTH(1&amp;"/"&amp;Feuil1!$A$8:$A$19))*(Feuil1!$B$7:$C$7=$A6),(Feuil1!$B$8:$C$19)))</f>
        <v/>
      </c>
      <c r="BX6" t="str" cm="1">
        <f t="array" ref="BX6">IF(BX$7="","",SUMPRODUCT((MONTH(SUBSTITUTE(BX$4,".",""))=MONTH(1&amp;"/"&amp;Feuil1!$A$8:$A$19))*(Feuil1!$B$7:$C$7=$A6),(Feuil1!$B$8:$C$19)))</f>
        <v/>
      </c>
      <c r="BY6" t="str" cm="1">
        <f t="array" ref="BY6">IF(BY$7="","",SUMPRODUCT((MONTH(SUBSTITUTE(BY$4,".",""))=MONTH(1&amp;"/"&amp;Feuil1!$A$8:$A$19))*(Feuil1!$B$7:$C$7=$A6),(Feuil1!$B$8:$C$19)))</f>
        <v/>
      </c>
      <c r="BZ6" t="str" cm="1">
        <f t="array" ref="BZ6">IF(BZ$7="","",SUMPRODUCT((MONTH(SUBSTITUTE(BZ$4,".",""))=MONTH(1&amp;"/"&amp;Feuil1!$A$8:$A$19))*(Feuil1!$B$7:$C$7=$A6),(Feuil1!$B$8:$C$19)))</f>
        <v/>
      </c>
      <c r="CA6" t="str" cm="1">
        <f t="array" ref="CA6">IF(CA$7="","",SUMPRODUCT((MONTH(SUBSTITUTE(CA$4,".",""))=MONTH(1&amp;"/"&amp;Feuil1!$A$8:$A$19))*(Feuil1!$B$7:$C$7=$A6),(Feuil1!$B$8:$C$19)))</f>
        <v/>
      </c>
      <c r="CB6" cm="1">
        <f t="array" ref="CB6">IF(CB$7="","",SUMPRODUCT((MONTH(SUBSTITUTE(CB$4,".",""))=MONTH(1&amp;"/"&amp;Feuil1!$A$8:$A$19))*(Feuil1!$B$7:$C$7=$A6),(Feuil1!$B$8:$C$19)))</f>
        <v>14064</v>
      </c>
      <c r="CC6" t="str" cm="1">
        <f t="array" ref="CC6">IF(CC$7="","",SUMPRODUCT((MONTH(SUBSTITUTE(CC$4,".",""))=MONTH(1&amp;"/"&amp;Feuil1!$A$8:$A$19))*(Feuil1!$B$7:$C$7=$A6),(Feuil1!$B$8:$C$19)))</f>
        <v/>
      </c>
      <c r="CD6" t="str" cm="1">
        <f t="array" ref="CD6">IF(CD$7="","",SUMPRODUCT((MONTH(SUBSTITUTE(CD$4,".",""))=MONTH(1&amp;"/"&amp;Feuil1!$A$8:$A$19))*(Feuil1!$B$7:$C$7=$A6),(Feuil1!$B$8:$C$19)))</f>
        <v/>
      </c>
      <c r="CE6" t="str" cm="1">
        <f t="array" ref="CE6">IF(CE$7="","",SUMPRODUCT((MONTH(SUBSTITUTE(CE$4,".",""))=MONTH(1&amp;"/"&amp;Feuil1!$A$8:$A$19))*(Feuil1!$B$7:$C$7=$A6),(Feuil1!$B$8:$C$19)))</f>
        <v/>
      </c>
      <c r="CF6" cm="1">
        <f t="array" ref="CF6">IF(CF$7="","",SUMPRODUCT((MONTH(SUBSTITUTE(CF$4,".",""))=MONTH(1&amp;"/"&amp;Feuil1!$A$8:$A$19))*(Feuil1!$B$7:$C$7=$A6),(Feuil1!$B$8:$C$19)))</f>
        <v>10967</v>
      </c>
      <c r="CG6" t="str" cm="1">
        <f t="array" ref="CG6">IF(CG$7="","",SUMPRODUCT((MONTH(SUBSTITUTE(CG$4,".",""))=MONTH(1&amp;"/"&amp;Feuil1!$A$8:$A$19))*(Feuil1!$B$7:$C$7=$A6),(Feuil1!$B$8:$C$19)))</f>
        <v/>
      </c>
      <c r="CH6" t="str" cm="1">
        <f t="array" ref="CH6">IF(CH$7="","",SUMPRODUCT((MONTH(SUBSTITUTE(CH$4,".",""))=MONTH(1&amp;"/"&amp;Feuil1!$A$8:$A$19))*(Feuil1!$B$7:$C$7=$A6),(Feuil1!$B$8:$C$19)))</f>
        <v/>
      </c>
      <c r="CI6" t="str" cm="1">
        <f t="array" ref="CI6">IF(CI$7="","",SUMPRODUCT((MONTH(SUBSTITUTE(CI$4,".",""))=MONTH(1&amp;"/"&amp;Feuil1!$A$8:$A$19))*(Feuil1!$B$7:$C$7=$A6),(Feuil1!$B$8:$C$19)))</f>
        <v/>
      </c>
      <c r="CJ6" t="str" cm="1">
        <f t="array" ref="CJ6">IF(CJ$7="","",SUMPRODUCT((MONTH(SUBSTITUTE(CJ$4,".",""))=MONTH(1&amp;"/"&amp;Feuil1!$A$8:$A$19))*(Feuil1!$B$7:$C$7=$A6),(Feuil1!$B$8:$C$19)))</f>
        <v/>
      </c>
      <c r="CK6" t="str" cm="1">
        <f t="array" ref="CK6">IF(CK$7="","",SUMPRODUCT((MONTH(SUBSTITUTE(CK$4,".",""))=MONTH(1&amp;"/"&amp;Feuil1!$A$8:$A$19))*(Feuil1!$B$7:$C$7=$A6),(Feuil1!$B$8:$C$19)))</f>
        <v/>
      </c>
      <c r="CL6" t="str" cm="1">
        <f t="array" ref="CL6">IF(CL$7="","",SUMPRODUCT((MONTH(SUBSTITUTE(CL$4,".",""))=MONTH(1&amp;"/"&amp;Feuil1!$A$8:$A$19))*(Feuil1!$B$7:$C$7=$A6),(Feuil1!$B$8:$C$19)))</f>
        <v/>
      </c>
      <c r="CM6" t="str" cm="1">
        <f t="array" ref="CM6">IF(CM$7="","",SUMPRODUCT((MONTH(SUBSTITUTE(CM$4,".",""))=MONTH(1&amp;"/"&amp;Feuil1!$A$8:$A$19))*(Feuil1!$B$7:$C$7=$A6),(Feuil1!$B$8:$C$19)))</f>
        <v/>
      </c>
      <c r="CN6" t="str" cm="1">
        <f t="array" ref="CN6">IF(CN$7="","",SUMPRODUCT((MONTH(SUBSTITUTE(CN$4,".",""))=MONTH(1&amp;"/"&amp;Feuil1!$A$8:$A$19))*(Feuil1!$B$7:$C$7=$A6),(Feuil1!$B$8:$C$19)))</f>
        <v/>
      </c>
      <c r="CO6" cm="1">
        <f t="array" ref="CO6">IF(CO$7="","",SUMPRODUCT((MONTH(SUBSTITUTE(CO$4,".",""))=MONTH(1&amp;"/"&amp;Feuil1!$A$8:$A$19))*(Feuil1!$B$7:$C$7=$A6),(Feuil1!$B$8:$C$19)))</f>
        <v>7885</v>
      </c>
      <c r="CP6" t="str" cm="1">
        <f t="array" ref="CP6">IF(CP$7="","",SUMPRODUCT((MONTH(SUBSTITUTE(CP$4,".",""))=MONTH(1&amp;"/"&amp;Feuil1!$A$8:$A$19))*(Feuil1!$B$7:$C$7=$A6),(Feuil1!$B$8:$C$19)))</f>
        <v/>
      </c>
      <c r="CQ6" t="str" cm="1">
        <f t="array" ref="CQ6">IF(CQ$7="","",SUMPRODUCT((MONTH(SUBSTITUTE(CQ$4,".",""))=MONTH(1&amp;"/"&amp;Feuil1!$A$8:$A$19))*(Feuil1!$B$7:$C$7=$A6),(Feuil1!$B$8:$C$19)))</f>
        <v/>
      </c>
      <c r="CR6" t="str" cm="1">
        <f t="array" ref="CR6">IF(CR$7="","",SUMPRODUCT((MONTH(SUBSTITUTE(CR$4,".",""))=MONTH(1&amp;"/"&amp;Feuil1!$A$8:$A$19))*(Feuil1!$B$7:$C$7=$A6),(Feuil1!$B$8:$C$19)))</f>
        <v/>
      </c>
      <c r="CS6" t="str" cm="1">
        <f t="array" ref="CS6">IF(CS$7="","",SUMPRODUCT((MONTH(SUBSTITUTE(CS$4,".",""))=MONTH(1&amp;"/"&amp;Feuil1!$A$8:$A$19))*(Feuil1!$B$7:$C$7=$A6),(Feuil1!$B$8:$C$19)))</f>
        <v/>
      </c>
      <c r="CT6" t="str" cm="1">
        <f t="array" ref="CT6">IF(CT$7="","",SUMPRODUCT((MONTH(SUBSTITUTE(CT$4,".",""))=MONTH(1&amp;"/"&amp;Feuil1!$A$8:$A$19))*(Feuil1!$B$7:$C$7=$A6),(Feuil1!$B$8:$C$19)))</f>
        <v/>
      </c>
      <c r="CU6" t="str" cm="1">
        <f t="array" ref="CU6">IF(CU$7="","",SUMPRODUCT((MONTH(SUBSTITUTE(CU$4,".",""))=MONTH(1&amp;"/"&amp;Feuil1!$A$8:$A$19))*(Feuil1!$B$7:$C$7=$A6),(Feuil1!$B$8:$C$19)))</f>
        <v/>
      </c>
      <c r="CV6" t="str" cm="1">
        <f t="array" ref="CV6">IF(CV$7="","",SUMPRODUCT((MONTH(SUBSTITUTE(CV$4,".",""))=MONTH(1&amp;"/"&amp;Feuil1!$A$8:$A$19))*(Feuil1!$B$7:$C$7=$A6),(Feuil1!$B$8:$C$19)))</f>
        <v/>
      </c>
      <c r="CW6" t="str" cm="1">
        <f t="array" ref="CW6">IF(CW$7="","",SUMPRODUCT((MONTH(SUBSTITUTE(CW$4,".",""))=MONTH(1&amp;"/"&amp;Feuil1!$A$8:$A$19))*(Feuil1!$B$7:$C$7=$A6),(Feuil1!$B$8:$C$19)))</f>
        <v/>
      </c>
      <c r="CX6" t="str" cm="1">
        <f t="array" ref="CX6">IF(CX$7="","",SUMPRODUCT((MONTH(SUBSTITUTE(CX$4,".",""))=MONTH(1&amp;"/"&amp;Feuil1!$A$8:$A$19))*(Feuil1!$B$7:$C$7=$A6),(Feuil1!$B$8:$C$19)))</f>
        <v/>
      </c>
      <c r="CY6" t="str" cm="1">
        <f t="array" ref="CY6">IF(CY$7="","",SUMPRODUCT((MONTH(SUBSTITUTE(CY$4,".",""))=MONTH(1&amp;"/"&amp;Feuil1!$A$8:$A$19))*(Feuil1!$B$7:$C$7=$A6),(Feuil1!$B$8:$C$19)))</f>
        <v/>
      </c>
      <c r="CZ6" t="str" cm="1">
        <f t="array" ref="CZ6">IF(CZ$7="","",SUMPRODUCT((MONTH(SUBSTITUTE(CZ$4,".",""))=MONTH(1&amp;"/"&amp;Feuil1!$A$8:$A$19))*(Feuil1!$B$7:$C$7=$A6),(Feuil1!$B$8:$C$19)))</f>
        <v/>
      </c>
      <c r="DA6" t="str" cm="1">
        <f t="array" ref="DA6">IF(DA$7="","",SUMPRODUCT((MONTH(SUBSTITUTE(DA$4,".",""))=MONTH(1&amp;"/"&amp;Feuil1!$A$8:$A$19))*(Feuil1!$B$7:$C$7=$A6),(Feuil1!$B$8:$C$19)))</f>
        <v/>
      </c>
      <c r="DB6" cm="1">
        <f t="array" ref="DB6">IF(DB$7="","",SUMPRODUCT((MONTH(SUBSTITUTE(DB$4,".",""))=MONTH(1&amp;"/"&amp;Feuil1!$A$8:$A$19))*(Feuil1!$B$7:$C$7=$A6),(Feuil1!$B$8:$C$19)))</f>
        <v>11380</v>
      </c>
      <c r="DC6" t="str" cm="1">
        <f t="array" ref="DC6">IF(DC$7="","",SUMPRODUCT((MONTH(SUBSTITUTE(DC$4,".",""))=MONTH(1&amp;"/"&amp;Feuil1!$A$8:$A$19))*(Feuil1!$B$7:$C$7=$A6),(Feuil1!$B$8:$C$19)))</f>
        <v/>
      </c>
      <c r="DD6" t="str" cm="1">
        <f t="array" ref="DD6">IF(DD$7="","",SUMPRODUCT((MONTH(SUBSTITUTE(DD$4,".",""))=MONTH(1&amp;"/"&amp;Feuil1!$A$8:$A$19))*(Feuil1!$B$7:$C$7=$A6),(Feuil1!$B$8:$C$19)))</f>
        <v/>
      </c>
      <c r="DE6" t="str" cm="1">
        <f t="array" ref="DE6">IF(DE$7="","",SUMPRODUCT((MONTH(SUBSTITUTE(DE$4,".",""))=MONTH(1&amp;"/"&amp;Feuil1!$A$8:$A$19))*(Feuil1!$B$7:$C$7=$A6),(Feuil1!$B$8:$C$19)))</f>
        <v/>
      </c>
      <c r="DF6" t="str" cm="1">
        <f t="array" ref="DF6">IF(DF$7="","",SUMPRODUCT((MONTH(SUBSTITUTE(DF$4,".",""))=MONTH(1&amp;"/"&amp;Feuil1!$A$8:$A$19))*(Feuil1!$B$7:$C$7=$A6),(Feuil1!$B$8:$C$19)))</f>
        <v/>
      </c>
      <c r="DG6" t="str" cm="1">
        <f t="array" ref="DG6">IF(DG$7="","",SUMPRODUCT((MONTH(SUBSTITUTE(DG$4,".",""))=MONTH(1&amp;"/"&amp;Feuil1!$A$8:$A$19))*(Feuil1!$B$7:$C$7=$A6),(Feuil1!$B$8:$C$19)))</f>
        <v/>
      </c>
      <c r="DH6" t="str" cm="1">
        <f t="array" ref="DH6">IF(DH$7="","",SUMPRODUCT((MONTH(SUBSTITUTE(DH$4,".",""))=MONTH(1&amp;"/"&amp;Feuil1!$A$8:$A$19))*(Feuil1!$B$7:$C$7=$A6),(Feuil1!$B$8:$C$19)))</f>
        <v/>
      </c>
      <c r="DI6" t="str" cm="1">
        <f t="array" ref="DI6">IF(DI$7="","",SUMPRODUCT((MONTH(SUBSTITUTE(DI$4,".",""))=MONTH(1&amp;"/"&amp;Feuil1!$A$8:$A$19))*(Feuil1!$B$7:$C$7=$A6),(Feuil1!$B$8:$C$19)))</f>
        <v/>
      </c>
      <c r="DJ6" t="str" cm="1">
        <f t="array" ref="DJ6">IF(DJ$7="","",SUMPRODUCT((MONTH(SUBSTITUTE(DJ$4,".",""))=MONTH(1&amp;"/"&amp;Feuil1!$A$8:$A$19))*(Feuil1!$B$7:$C$7=$A6),(Feuil1!$B$8:$C$19)))</f>
        <v/>
      </c>
      <c r="DK6" t="str" cm="1">
        <f t="array" ref="DK6">IF(DK$7="","",SUMPRODUCT((MONTH(SUBSTITUTE(DK$4,".",""))=MONTH(1&amp;"/"&amp;Feuil1!$A$8:$A$19))*(Feuil1!$B$7:$C$7=$A6),(Feuil1!$B$8:$C$19)))</f>
        <v/>
      </c>
      <c r="DL6" t="str" cm="1">
        <f t="array" ref="DL6">IF(DL$7="","",SUMPRODUCT((MONTH(SUBSTITUTE(DL$4,".",""))=MONTH(1&amp;"/"&amp;Feuil1!$A$8:$A$19))*(Feuil1!$B$7:$C$7=$A6),(Feuil1!$B$8:$C$19)))</f>
        <v/>
      </c>
      <c r="DM6" t="str" cm="1">
        <f t="array" ref="DM6">IF(DM$7="","",SUMPRODUCT((MONTH(SUBSTITUTE(DM$4,".",""))=MONTH(1&amp;"/"&amp;Feuil1!$A$8:$A$19))*(Feuil1!$B$7:$C$7=$A6),(Feuil1!$B$8:$C$19)))</f>
        <v/>
      </c>
      <c r="DN6" t="str" cm="1">
        <f t="array" ref="DN6">IF(DN$7="","",SUMPRODUCT((MONTH(SUBSTITUTE(DN$4,".",""))=MONTH(1&amp;"/"&amp;Feuil1!$A$8:$A$19))*(Feuil1!$B$7:$C$7=$A6),(Feuil1!$B$8:$C$19)))</f>
        <v/>
      </c>
      <c r="DO6" cm="1">
        <f t="array" ref="DO6">IF(DO$7="","",SUMPRODUCT((MONTH(SUBSTITUTE(DO$4,".",""))=MONTH(1&amp;"/"&amp;Feuil1!$A$8:$A$19))*(Feuil1!$B$7:$C$7=$A6),(Feuil1!$B$8:$C$19)))</f>
        <v>13696</v>
      </c>
      <c r="DP6" t="str" cm="1">
        <f t="array" ref="DP6">IF(DP$7="","",SUMPRODUCT((MONTH(SUBSTITUTE(DP$4,".",""))=MONTH(1&amp;"/"&amp;Feuil1!$A$8:$A$19))*(Feuil1!$B$7:$C$7=$A6),(Feuil1!$B$8:$C$19)))</f>
        <v/>
      </c>
      <c r="DQ6" t="str" cm="1">
        <f t="array" ref="DQ6">IF(DQ$7="","",SUMPRODUCT((MONTH(SUBSTITUTE(DQ$4,".",""))=MONTH(1&amp;"/"&amp;Feuil1!$A$8:$A$19))*(Feuil1!$B$7:$C$7=$A6),(Feuil1!$B$8:$C$19)))</f>
        <v/>
      </c>
      <c r="DR6" t="str" cm="1">
        <f t="array" ref="DR6">IF(DR$7="","",SUMPRODUCT((MONTH(SUBSTITUTE(DR$4,".",""))=MONTH(1&amp;"/"&amp;Feuil1!$A$8:$A$19))*(Feuil1!$B$7:$C$7=$A6),(Feuil1!$B$8:$C$19)))</f>
        <v/>
      </c>
      <c r="DS6" cm="1">
        <f t="array" ref="DS6">IF(DS$7="","",SUMPRODUCT((MONTH(SUBSTITUTE(DS$4,".",""))=MONTH(1&amp;"/"&amp;Feuil1!$A$8:$A$19))*(Feuil1!$B$7:$C$7=$A6),(Feuil1!$B$8:$C$19)))</f>
        <v>5106</v>
      </c>
      <c r="DT6" t="str" cm="1">
        <f t="array" ref="DT6">IF(DT$7="","",SUMPRODUCT((MONTH(SUBSTITUTE(DT$4,".",""))=MONTH(1&amp;"/"&amp;Feuil1!$A$8:$A$19))*(Feuil1!$B$7:$C$7=$A6),(Feuil1!$B$8:$C$19)))</f>
        <v/>
      </c>
      <c r="DU6" t="str" cm="1">
        <f t="array" ref="DU6">IF(DU$7="","",SUMPRODUCT((MONTH(SUBSTITUTE(DU$4,".",""))=MONTH(1&amp;"/"&amp;Feuil1!$A$8:$A$19))*(Feuil1!$B$7:$C$7=$A6),(Feuil1!$B$8:$C$19)))</f>
        <v/>
      </c>
      <c r="DV6" t="str" cm="1">
        <f t="array" ref="DV6">IF(DV$7="","",SUMPRODUCT((MONTH(SUBSTITUTE(DV$4,".",""))=MONTH(1&amp;"/"&amp;Feuil1!$A$8:$A$19))*(Feuil1!$B$7:$C$7=$A6),(Feuil1!$B$8:$C$19)))</f>
        <v/>
      </c>
      <c r="DW6" t="str" cm="1">
        <f t="array" ref="DW6">IF(DW$7="","",SUMPRODUCT((MONTH(SUBSTITUTE(DW$4,".",""))=MONTH(1&amp;"/"&amp;Feuil1!$A$8:$A$19))*(Feuil1!$B$7:$C$7=$A6),(Feuil1!$B$8:$C$19)))</f>
        <v/>
      </c>
      <c r="DX6" t="str" cm="1">
        <f t="array" ref="DX6">IF(DX$7="","",SUMPRODUCT((MONTH(SUBSTITUTE(DX$4,".",""))=MONTH(1&amp;"/"&amp;Feuil1!$A$8:$A$19))*(Feuil1!$B$7:$C$7=$A6),(Feuil1!$B$8:$C$19)))</f>
        <v/>
      </c>
      <c r="DY6" t="str" cm="1">
        <f t="array" ref="DY6">IF(DY$7="","",SUMPRODUCT((MONTH(SUBSTITUTE(DY$4,".",""))=MONTH(1&amp;"/"&amp;Feuil1!$A$8:$A$19))*(Feuil1!$B$7:$C$7=$A6),(Feuil1!$B$8:$C$19)))</f>
        <v/>
      </c>
      <c r="DZ6" t="str" cm="1">
        <f t="array" ref="DZ6">IF(DZ$7="","",SUMPRODUCT((MONTH(SUBSTITUTE(DZ$4,".",""))=MONTH(1&amp;"/"&amp;Feuil1!$A$8:$A$19))*(Feuil1!$B$7:$C$7=$A6),(Feuil1!$B$8:$C$19)))</f>
        <v/>
      </c>
      <c r="EA6" t="str" cm="1">
        <f t="array" ref="EA6">IF(EA$7="","",SUMPRODUCT((MONTH(SUBSTITUTE(EA$4,".",""))=MONTH(1&amp;"/"&amp;Feuil1!$A$8:$A$19))*(Feuil1!$B$7:$C$7=$A6),(Feuil1!$B$8:$C$19)))</f>
        <v/>
      </c>
      <c r="EB6" cm="1">
        <f t="array" ref="EB6">IF(EB$7="","",SUMPRODUCT((MONTH(SUBSTITUTE(EB$4,".",""))=MONTH(1&amp;"/"&amp;Feuil1!$A$8:$A$19))*(Feuil1!$B$7:$C$7=$A6),(Feuil1!$B$8:$C$19)))</f>
        <v>14064</v>
      </c>
      <c r="EC6" t="str" cm="1">
        <f t="array" ref="EC6">IF(EC$7="","",SUMPRODUCT((MONTH(SUBSTITUTE(EC$4,".",""))=MONTH(1&amp;"/"&amp;Feuil1!$A$8:$A$19))*(Feuil1!$B$7:$C$7=$A6),(Feuil1!$B$8:$C$19)))</f>
        <v/>
      </c>
      <c r="ED6" t="str" cm="1">
        <f t="array" ref="ED6">IF(ED$7="","",SUMPRODUCT((MONTH(SUBSTITUTE(ED$4,".",""))=MONTH(1&amp;"/"&amp;Feuil1!$A$8:$A$19))*(Feuil1!$B$7:$C$7=$A6),(Feuil1!$B$8:$C$19)))</f>
        <v/>
      </c>
      <c r="EE6" t="str" cm="1">
        <f t="array" ref="EE6">IF(EE$7="","",SUMPRODUCT((MONTH(SUBSTITUTE(EE$4,".",""))=MONTH(1&amp;"/"&amp;Feuil1!$A$8:$A$19))*(Feuil1!$B$7:$C$7=$A6),(Feuil1!$B$8:$C$19)))</f>
        <v/>
      </c>
      <c r="EF6" t="str" cm="1">
        <f t="array" ref="EF6">IF(EF$7="","",SUMPRODUCT((MONTH(SUBSTITUTE(EF$4,".",""))=MONTH(1&amp;"/"&amp;Feuil1!$A$8:$A$19))*(Feuil1!$B$7:$C$7=$A6),(Feuil1!$B$8:$C$19)))</f>
        <v/>
      </c>
      <c r="EG6" t="str" cm="1">
        <f t="array" ref="EG6">IF(EG$7="","",SUMPRODUCT((MONTH(SUBSTITUTE(EG$4,".",""))=MONTH(1&amp;"/"&amp;Feuil1!$A$8:$A$19))*(Feuil1!$B$7:$C$7=$A6),(Feuil1!$B$8:$C$19)))</f>
        <v/>
      </c>
      <c r="EH6" t="str" cm="1">
        <f t="array" ref="EH6">IF(EH$7="","",SUMPRODUCT((MONTH(SUBSTITUTE(EH$4,".",""))=MONTH(1&amp;"/"&amp;Feuil1!$A$8:$A$19))*(Feuil1!$B$7:$C$7=$A6),(Feuil1!$B$8:$C$19)))</f>
        <v/>
      </c>
      <c r="EI6" t="str" cm="1">
        <f t="array" ref="EI6">IF(EI$7="","",SUMPRODUCT((MONTH(SUBSTITUTE(EI$4,".",""))=MONTH(1&amp;"/"&amp;Feuil1!$A$8:$A$19))*(Feuil1!$B$7:$C$7=$A6),(Feuil1!$B$8:$C$19)))</f>
        <v/>
      </c>
      <c r="EJ6" t="str" cm="1">
        <f t="array" ref="EJ6">IF(EJ$7="","",SUMPRODUCT((MONTH(SUBSTITUTE(EJ$4,".",""))=MONTH(1&amp;"/"&amp;Feuil1!$A$8:$A$19))*(Feuil1!$B$7:$C$7=$A6),(Feuil1!$B$8:$C$19)))</f>
        <v/>
      </c>
      <c r="EK6" cm="1">
        <f t="array" ref="EK6">IF(EK$7="","",SUMPRODUCT((MONTH(SUBSTITUTE(EK$4,".",""))=MONTH(1&amp;"/"&amp;Feuil1!$A$8:$A$19))*(Feuil1!$B$7:$C$7=$A6),(Feuil1!$B$8:$C$19)))</f>
        <v>6322</v>
      </c>
      <c r="EL6" t="str" cm="1">
        <f t="array" ref="EL6">IF(EL$7="","",SUMPRODUCT((MONTH(SUBSTITUTE(EL$4,".",""))=MONTH(1&amp;"/"&amp;Feuil1!$A$8:$A$19))*(Feuil1!$B$7:$C$7=$A6),(Feuil1!$B$8:$C$19)))</f>
        <v/>
      </c>
      <c r="EM6" t="str" cm="1">
        <f t="array" ref="EM6">IF(EM$7="","",SUMPRODUCT((MONTH(SUBSTITUTE(EM$4,".",""))=MONTH(1&amp;"/"&amp;Feuil1!$A$8:$A$19))*(Feuil1!$B$7:$C$7=$A6),(Feuil1!$B$8:$C$19)))</f>
        <v/>
      </c>
      <c r="EN6" t="str" cm="1">
        <f t="array" ref="EN6">IF(EN$7="","",SUMPRODUCT((MONTH(SUBSTITUTE(EN$4,".",""))=MONTH(1&amp;"/"&amp;Feuil1!$A$8:$A$19))*(Feuil1!$B$7:$C$7=$A6),(Feuil1!$B$8:$C$19)))</f>
        <v/>
      </c>
      <c r="EO6" cm="1">
        <f t="array" ref="EO6">IF(EO$7="","",SUMPRODUCT((MONTH(SUBSTITUTE(EO$4,".",""))=MONTH(1&amp;"/"&amp;Feuil1!$A$8:$A$19))*(Feuil1!$B$7:$C$7=$A6),(Feuil1!$B$8:$C$19)))</f>
        <v>7885</v>
      </c>
      <c r="EP6" t="str" cm="1">
        <f t="array" ref="EP6">IF(EP$7="","",SUMPRODUCT((MONTH(SUBSTITUTE(EP$4,".",""))=MONTH(1&amp;"/"&amp;Feuil1!$A$8:$A$19))*(Feuil1!$B$7:$C$7=$A6),(Feuil1!$B$8:$C$19)))</f>
        <v/>
      </c>
      <c r="EQ6" t="str" cm="1">
        <f t="array" ref="EQ6">IF(EQ$7="","",SUMPRODUCT((MONTH(SUBSTITUTE(EQ$4,".",""))=MONTH(1&amp;"/"&amp;Feuil1!$A$8:$A$19))*(Feuil1!$B$7:$C$7=$A6),(Feuil1!$B$8:$C$19)))</f>
        <v/>
      </c>
      <c r="ER6" t="str" cm="1">
        <f t="array" ref="ER6">IF(ER$7="","",SUMPRODUCT((MONTH(SUBSTITUTE(ER$4,".",""))=MONTH(1&amp;"/"&amp;Feuil1!$A$8:$A$19))*(Feuil1!$B$7:$C$7=$A6),(Feuil1!$B$8:$C$19)))</f>
        <v/>
      </c>
      <c r="ES6" t="str" cm="1">
        <f t="array" ref="ES6">IF(ES$7="","",SUMPRODUCT((MONTH(SUBSTITUTE(ES$4,".",""))=MONTH(1&amp;"/"&amp;Feuil1!$A$8:$A$19))*(Feuil1!$B$7:$C$7=$A6),(Feuil1!$B$8:$C$19)))</f>
        <v/>
      </c>
      <c r="ET6" t="str" cm="1">
        <f t="array" ref="ET6">IF(ET$7="","",SUMPRODUCT((MONTH(SUBSTITUTE(ET$4,".",""))=MONTH(1&amp;"/"&amp;Feuil1!$A$8:$A$19))*(Feuil1!$B$7:$C$7=$A6),(Feuil1!$B$8:$C$19)))</f>
        <v/>
      </c>
      <c r="EU6" t="str" cm="1">
        <f t="array" ref="EU6">IF(EU$7="","",SUMPRODUCT((MONTH(SUBSTITUTE(EU$4,".",""))=MONTH(1&amp;"/"&amp;Feuil1!$A$8:$A$19))*(Feuil1!$B$7:$C$7=$A6),(Feuil1!$B$8:$C$19)))</f>
        <v/>
      </c>
      <c r="EV6" t="str" cm="1">
        <f t="array" ref="EV6">IF(EV$7="","",SUMPRODUCT((MONTH(SUBSTITUTE(EV$4,".",""))=MONTH(1&amp;"/"&amp;Feuil1!$A$8:$A$19))*(Feuil1!$B$7:$C$7=$A6),(Feuil1!$B$8:$C$19)))</f>
        <v/>
      </c>
      <c r="EW6" t="str" cm="1">
        <f t="array" ref="EW6">IF(EW$7="","",SUMPRODUCT((MONTH(SUBSTITUTE(EW$4,".",""))=MONTH(1&amp;"/"&amp;Feuil1!$A$8:$A$19))*(Feuil1!$B$7:$C$7=$A6),(Feuil1!$B$8:$C$19)))</f>
        <v/>
      </c>
      <c r="EX6" cm="1">
        <f t="array" ref="EX6">IF(EX$7="","",SUMPRODUCT((MONTH(SUBSTITUTE(EX$4,".",""))=MONTH(1&amp;"/"&amp;Feuil1!$A$8:$A$19))*(Feuil1!$B$7:$C$7=$A6),(Feuil1!$B$8:$C$19)))</f>
        <v>10829</v>
      </c>
      <c r="EY6" t="str" cm="1">
        <f t="array" ref="EY6">IF(EY$7="","",SUMPRODUCT((MONTH(SUBSTITUTE(EY$4,".",""))=MONTH(1&amp;"/"&amp;Feuil1!$A$8:$A$19))*(Feuil1!$B$7:$C$7=$A6),(Feuil1!$B$8:$C$19)))</f>
        <v/>
      </c>
      <c r="EZ6" t="str" cm="1">
        <f t="array" ref="EZ6">IF(EZ$7="","",SUMPRODUCT((MONTH(SUBSTITUTE(EZ$4,".",""))=MONTH(1&amp;"/"&amp;Feuil1!$A$8:$A$19))*(Feuil1!$B$7:$C$7=$A6),(Feuil1!$B$8:$C$19)))</f>
        <v/>
      </c>
      <c r="FA6" t="str" cm="1">
        <f t="array" ref="FA6">IF(FA$7="","",SUMPRODUCT((MONTH(SUBSTITUTE(FA$4,".",""))=MONTH(1&amp;"/"&amp;Feuil1!$A$8:$A$19))*(Feuil1!$B$7:$C$7=$A6),(Feuil1!$B$8:$C$19)))</f>
        <v/>
      </c>
      <c r="FB6" cm="1">
        <f t="array" ref="FB6">IF(FB$7="","",SUMPRODUCT((MONTH(SUBSTITUTE(FB$4,".",""))=MONTH(1&amp;"/"&amp;Feuil1!$A$8:$A$19))*(Feuil1!$B$7:$C$7=$A6),(Feuil1!$B$8:$C$19)))</f>
        <v>11380</v>
      </c>
    </row>
    <row r="7" spans="1:160" x14ac:dyDescent="0.3">
      <c r="A7" s="4" t="s">
        <v>121</v>
      </c>
      <c r="B7" t="str" cm="1">
        <f t="array" ref="B7">IF(EOMONTH(SUBSTITUTE(SUBSTITUTE(B4,".",""),"-","/")*1,0)-SUBSTITUTE(SUBSTITUTE(B4,".",""),"-","/")*1&lt;=3,SUMPRODUCT((MONTH(SUBSTITUTE(B$4,".",""))=MONTH(1&amp;"/"&amp;Feuil1!$A$8:$A$19))*(Feuil1!$B$7:$C$7=$A5),(Feuil1!$B$8:$C$19))+SUMPRODUCT((MONTH(SUBSTITUTE(B$4,".",""))=MONTH(1&amp;"/"&amp;Feuil1!$A$8:$A$19))*(Feuil1!$B$7:$C$7=$A6),(Feuil1!$B$8:$C$19)),"")</f>
        <v/>
      </c>
      <c r="C7" t="str" cm="1">
        <f t="array" ref="C7">IF(EOMONTH(SUBSTITUTE(SUBSTITUTE(C4,".",""),"-","/")*1,0)-SUBSTITUTE(SUBSTITUTE(C4,".",""),"-","/")*1&lt;=3,SUMPRODUCT((MONTH(SUBSTITUTE(C$4,".",""))=MONTH(1&amp;"/"&amp;Feuil1!$A$8:$A$19))*(Feuil1!$B$7:$C$7=$A5),(Feuil1!$B$8:$C$19))+SUMPRODUCT((MONTH(SUBSTITUTE(C$4,".",""))=MONTH(1&amp;"/"&amp;Feuil1!$A$8:$A$19))*(Feuil1!$B$7:$C$7=$A6),(Feuil1!$B$8:$C$19)),"")</f>
        <v/>
      </c>
      <c r="D7" t="str" cm="1">
        <f t="array" ref="D7">IF(EOMONTH(SUBSTITUTE(SUBSTITUTE(D4,".",""),"-","/")*1,0)-SUBSTITUTE(SUBSTITUTE(D4,".",""),"-","/")*1&lt;=3,SUMPRODUCT((MONTH(SUBSTITUTE(D$4,".",""))=MONTH(1&amp;"/"&amp;Feuil1!$A$8:$A$19))*(Feuil1!$B$7:$C$7=$A5),(Feuil1!$B$8:$C$19))+SUMPRODUCT((MONTH(SUBSTITUTE(D$4,".",""))=MONTH(1&amp;"/"&amp;Feuil1!$A$8:$A$19))*(Feuil1!$B$7:$C$7=$A6),(Feuil1!$B$8:$C$19)),"")</f>
        <v/>
      </c>
      <c r="E7" t="str" cm="1">
        <f t="array" ref="E7">IF(EOMONTH(SUBSTITUTE(SUBSTITUTE(E4,".",""),"-","/")*1,0)-SUBSTITUTE(SUBSTITUTE(E4,".",""),"-","/")*1&lt;=3,SUMPRODUCT((MONTH(SUBSTITUTE(E$4,".",""))=MONTH(1&amp;"/"&amp;Feuil1!$A$8:$A$19))*(Feuil1!$B$7:$C$7=$A5),(Feuil1!$B$8:$C$19))+SUMPRODUCT((MONTH(SUBSTITUTE(E$4,".",""))=MONTH(1&amp;"/"&amp;Feuil1!$A$8:$A$19))*(Feuil1!$B$7:$C$7=$A6),(Feuil1!$B$8:$C$19)),"")</f>
        <v/>
      </c>
      <c r="F7" cm="1">
        <f t="array" ref="F7">IF(EOMONTH(SUBSTITUTE(SUBSTITUTE(F4,".",""),"-","/")*1,0)-SUBSTITUTE(SUBSTITUTE(F4,".",""),"-","/")*1&lt;=3,SUMPRODUCT((MONTH(SUBSTITUTE(F$4,".",""))=MONTH(1&amp;"/"&amp;Feuil1!$A$8:$A$19))*(Feuil1!$B$7:$C$7=$A5),(Feuil1!$B$8:$C$19))+SUMPRODUCT((MONTH(SUBSTITUTE(F$4,".",""))=MONTH(1&amp;"/"&amp;Feuil1!$A$8:$A$19))*(Feuil1!$B$7:$C$7=$A6),(Feuil1!$B$8:$C$19)),"")</f>
        <v>34110</v>
      </c>
      <c r="G7" t="str" cm="1">
        <f t="array" ref="G7">IF(EOMONTH(SUBSTITUTE(SUBSTITUTE(G4,".",""),"-","/")*1,0)-SUBSTITUTE(SUBSTITUTE(G4,".",""),"-","/")*1&lt;=3,SUMPRODUCT((MONTH(SUBSTITUTE(G$4,".",""))=MONTH(1&amp;"/"&amp;Feuil1!$A$8:$A$19))*(Feuil1!$B$7:$C$7=$A5),(Feuil1!$B$8:$C$19))+SUMPRODUCT((MONTH(SUBSTITUTE(G$4,".",""))=MONTH(1&amp;"/"&amp;Feuil1!$A$8:$A$19))*(Feuil1!$B$7:$C$7=$A6),(Feuil1!$B$8:$C$19)),"")</f>
        <v/>
      </c>
      <c r="H7" t="str" cm="1">
        <f t="array" ref="H7">IF(EOMONTH(SUBSTITUTE(SUBSTITUTE(H4,".",""),"-","/")*1,0)-SUBSTITUTE(SUBSTITUTE(H4,".",""),"-","/")*1&lt;=3,SUMPRODUCT((MONTH(SUBSTITUTE(H$4,".",""))=MONTH(1&amp;"/"&amp;Feuil1!$A$8:$A$19))*(Feuil1!$B$7:$C$7=$A5),(Feuil1!$B$8:$C$19))+SUMPRODUCT((MONTH(SUBSTITUTE(H$4,".",""))=MONTH(1&amp;"/"&amp;Feuil1!$A$8:$A$19))*(Feuil1!$B$7:$C$7=$A6),(Feuil1!$B$8:$C$19)),"")</f>
        <v/>
      </c>
      <c r="I7" t="str" cm="1">
        <f t="array" ref="I7">IF(EOMONTH(SUBSTITUTE(SUBSTITUTE(I4,".",""),"-","/")*1,0)-SUBSTITUTE(SUBSTITUTE(I4,".",""),"-","/")*1&lt;=3,SUMPRODUCT((MONTH(SUBSTITUTE(I$4,".",""))=MONTH(1&amp;"/"&amp;Feuil1!$A$8:$A$19))*(Feuil1!$B$7:$C$7=$A5),(Feuil1!$B$8:$C$19))+SUMPRODUCT((MONTH(SUBSTITUTE(I$4,".",""))=MONTH(1&amp;"/"&amp;Feuil1!$A$8:$A$19))*(Feuil1!$B$7:$C$7=$A6),(Feuil1!$B$8:$C$19)),"")</f>
        <v/>
      </c>
      <c r="J7" cm="1">
        <f t="array" ref="J7">IF(EOMONTH(SUBSTITUTE(SUBSTITUTE(J4,".",""),"-","/")*1,0)-SUBSTITUTE(SUBSTITUTE(J4,".",""),"-","/")*1&lt;=3,SUMPRODUCT((MONTH(SUBSTITUTE(J$4,".",""))=MONTH(1&amp;"/"&amp;Feuil1!$A$8:$A$19))*(Feuil1!$B$7:$C$7=$A5),(Feuil1!$B$8:$C$19))+SUMPRODUCT((MONTH(SUBSTITUTE(J$4,".",""))=MONTH(1&amp;"/"&amp;Feuil1!$A$8:$A$19))*(Feuil1!$B$7:$C$7=$A6),(Feuil1!$B$8:$C$19)),"")</f>
        <v>42975</v>
      </c>
      <c r="K7" t="str" cm="1">
        <f t="array" ref="K7">IF(EOMONTH(SUBSTITUTE(SUBSTITUTE(K4,".",""),"-","/")*1,0)-SUBSTITUTE(SUBSTITUTE(K4,".",""),"-","/")*1&lt;=3,SUMPRODUCT((MONTH(SUBSTITUTE(K$4,".",""))=MONTH(1&amp;"/"&amp;Feuil1!$A$8:$A$19))*(Feuil1!$B$7:$C$7=$A5),(Feuil1!$B$8:$C$19))+SUMPRODUCT((MONTH(SUBSTITUTE(K$4,".",""))=MONTH(1&amp;"/"&amp;Feuil1!$A$8:$A$19))*(Feuil1!$B$7:$C$7=$A6),(Feuil1!$B$8:$C$19)),"")</f>
        <v/>
      </c>
      <c r="L7" t="str" cm="1">
        <f t="array" ref="L7">IF(EOMONTH(SUBSTITUTE(SUBSTITUTE(L4,".",""),"-","/")*1,0)-SUBSTITUTE(SUBSTITUTE(L4,".",""),"-","/")*1&lt;=3,SUMPRODUCT((MONTH(SUBSTITUTE(L$4,".",""))=MONTH(1&amp;"/"&amp;Feuil1!$A$8:$A$19))*(Feuil1!$B$7:$C$7=$A5),(Feuil1!$B$8:$C$19))+SUMPRODUCT((MONTH(SUBSTITUTE(L$4,".",""))=MONTH(1&amp;"/"&amp;Feuil1!$A$8:$A$19))*(Feuil1!$B$7:$C$7=$A6),(Feuil1!$B$8:$C$19)),"")</f>
        <v/>
      </c>
      <c r="M7" t="str" cm="1">
        <f t="array" ref="M7">IF(EOMONTH(SUBSTITUTE(SUBSTITUTE(M4,".",""),"-","/")*1,0)-SUBSTITUTE(SUBSTITUTE(M4,".",""),"-","/")*1&lt;=3,SUMPRODUCT((MONTH(SUBSTITUTE(M$4,".",""))=MONTH(1&amp;"/"&amp;Feuil1!$A$8:$A$19))*(Feuil1!$B$7:$C$7=$A5),(Feuil1!$B$8:$C$19))+SUMPRODUCT((MONTH(SUBSTITUTE(M$4,".",""))=MONTH(1&amp;"/"&amp;Feuil1!$A$8:$A$19))*(Feuil1!$B$7:$C$7=$A6),(Feuil1!$B$8:$C$19)),"")</f>
        <v/>
      </c>
      <c r="N7" t="str" cm="1">
        <f t="array" ref="N7">IF(EOMONTH(SUBSTITUTE(SUBSTITUTE(N4,".",""),"-","/")*1,0)-SUBSTITUTE(SUBSTITUTE(N4,".",""),"-","/")*1&lt;=3,SUMPRODUCT((MONTH(SUBSTITUTE(N$4,".",""))=MONTH(1&amp;"/"&amp;Feuil1!$A$8:$A$19))*(Feuil1!$B$7:$C$7=$A5),(Feuil1!$B$8:$C$19))+SUMPRODUCT((MONTH(SUBSTITUTE(N$4,".",""))=MONTH(1&amp;"/"&amp;Feuil1!$A$8:$A$19))*(Feuil1!$B$7:$C$7=$A6),(Feuil1!$B$8:$C$19)),"")</f>
        <v/>
      </c>
      <c r="O7" t="str" cm="1">
        <f t="array" ref="O7">IF(EOMONTH(SUBSTITUTE(SUBSTITUTE(O4,".",""),"-","/")*1,0)-SUBSTITUTE(SUBSTITUTE(O4,".",""),"-","/")*1&lt;=3,SUMPRODUCT((MONTH(SUBSTITUTE(O$4,".",""))=MONTH(1&amp;"/"&amp;Feuil1!$A$8:$A$19))*(Feuil1!$B$7:$C$7=$A5),(Feuil1!$B$8:$C$19))+SUMPRODUCT((MONTH(SUBSTITUTE(O$4,".",""))=MONTH(1&amp;"/"&amp;Feuil1!$A$8:$A$19))*(Feuil1!$B$7:$C$7=$A6),(Feuil1!$B$8:$C$19)),"")</f>
        <v/>
      </c>
      <c r="P7" t="str" cm="1">
        <f t="array" ref="P7">IF(EOMONTH(SUBSTITUTE(SUBSTITUTE(P4,".",""),"-","/")*1,0)-SUBSTITUTE(SUBSTITUTE(P4,".",""),"-","/")*1&lt;=3,SUMPRODUCT((MONTH(SUBSTITUTE(P$4,".",""))=MONTH(1&amp;"/"&amp;Feuil1!$A$8:$A$19))*(Feuil1!$B$7:$C$7=$A5),(Feuil1!$B$8:$C$19))+SUMPRODUCT((MONTH(SUBSTITUTE(P$4,".",""))=MONTH(1&amp;"/"&amp;Feuil1!$A$8:$A$19))*(Feuil1!$B$7:$C$7=$A6),(Feuil1!$B$8:$C$19)),"")</f>
        <v/>
      </c>
      <c r="Q7" t="str" cm="1">
        <f t="array" ref="Q7">IF(EOMONTH(SUBSTITUTE(SUBSTITUTE(Q4,".",""),"-","/")*1,0)-SUBSTITUTE(SUBSTITUTE(Q4,".",""),"-","/")*1&lt;=3,SUMPRODUCT((MONTH(SUBSTITUTE(Q$4,".",""))=MONTH(1&amp;"/"&amp;Feuil1!$A$8:$A$19))*(Feuil1!$B$7:$C$7=$A5),(Feuil1!$B$8:$C$19))+SUMPRODUCT((MONTH(SUBSTITUTE(Q$4,".",""))=MONTH(1&amp;"/"&amp;Feuil1!$A$8:$A$19))*(Feuil1!$B$7:$C$7=$A6),(Feuil1!$B$8:$C$19)),"")</f>
        <v/>
      </c>
      <c r="R7" t="str" cm="1">
        <f t="array" ref="R7">IF(EOMONTH(SUBSTITUTE(SUBSTITUTE(R4,".",""),"-","/")*1,0)-SUBSTITUTE(SUBSTITUTE(R4,".",""),"-","/")*1&lt;=3,SUMPRODUCT((MONTH(SUBSTITUTE(R$4,".",""))=MONTH(1&amp;"/"&amp;Feuil1!$A$8:$A$19))*(Feuil1!$B$7:$C$7=$A5),(Feuil1!$B$8:$C$19))+SUMPRODUCT((MONTH(SUBSTITUTE(R$4,".",""))=MONTH(1&amp;"/"&amp;Feuil1!$A$8:$A$19))*(Feuil1!$B$7:$C$7=$A6),(Feuil1!$B$8:$C$19)),"")</f>
        <v/>
      </c>
      <c r="S7" cm="1">
        <f t="array" ref="S7">IF(EOMONTH(SUBSTITUTE(SUBSTITUTE(S4,".",""),"-","/")*1,0)-SUBSTITUTE(SUBSTITUTE(S4,".",""),"-","/")*1&lt;=3,SUMPRODUCT((MONTH(SUBSTITUTE(S$4,".",""))=MONTH(1&amp;"/"&amp;Feuil1!$A$8:$A$19))*(Feuil1!$B$7:$C$7=$A5),(Feuil1!$B$8:$C$19))+SUMPRODUCT((MONTH(SUBSTITUTE(S$4,".",""))=MONTH(1&amp;"/"&amp;Feuil1!$A$8:$A$19))*(Feuil1!$B$7:$C$7=$A6),(Feuil1!$B$8:$C$19)),"")</f>
        <v>22267</v>
      </c>
      <c r="T7" t="str" cm="1">
        <f t="array" ref="T7">IF(EOMONTH(SUBSTITUTE(SUBSTITUTE(T4,".",""),"-","/")*1,0)-SUBSTITUTE(SUBSTITUTE(T4,".",""),"-","/")*1&lt;=3,SUMPRODUCT((MONTH(SUBSTITUTE(T$4,".",""))=MONTH(1&amp;"/"&amp;Feuil1!$A$8:$A$19))*(Feuil1!$B$7:$C$7=$A5),(Feuil1!$B$8:$C$19))+SUMPRODUCT((MONTH(SUBSTITUTE(T$4,".",""))=MONTH(1&amp;"/"&amp;Feuil1!$A$8:$A$19))*(Feuil1!$B$7:$C$7=$A6),(Feuil1!$B$8:$C$19)),"")</f>
        <v/>
      </c>
      <c r="U7" t="str" cm="1">
        <f t="array" ref="U7">IF(EOMONTH(SUBSTITUTE(SUBSTITUTE(U4,".",""),"-","/")*1,0)-SUBSTITUTE(SUBSTITUTE(U4,".",""),"-","/")*1&lt;=3,SUMPRODUCT((MONTH(SUBSTITUTE(U$4,".",""))=MONTH(1&amp;"/"&amp;Feuil1!$A$8:$A$19))*(Feuil1!$B$7:$C$7=$A5),(Feuil1!$B$8:$C$19))+SUMPRODUCT((MONTH(SUBSTITUTE(U$4,".",""))=MONTH(1&amp;"/"&amp;Feuil1!$A$8:$A$19))*(Feuil1!$B$7:$C$7=$A6),(Feuil1!$B$8:$C$19)),"")</f>
        <v/>
      </c>
      <c r="V7" t="str" cm="1">
        <f t="array" ref="V7">IF(EOMONTH(SUBSTITUTE(SUBSTITUTE(V4,".",""),"-","/")*1,0)-SUBSTITUTE(SUBSTITUTE(V4,".",""),"-","/")*1&lt;=3,SUMPRODUCT((MONTH(SUBSTITUTE(V$4,".",""))=MONTH(1&amp;"/"&amp;Feuil1!$A$8:$A$19))*(Feuil1!$B$7:$C$7=$A5),(Feuil1!$B$8:$C$19))+SUMPRODUCT((MONTH(SUBSTITUTE(V$4,".",""))=MONTH(1&amp;"/"&amp;Feuil1!$A$8:$A$19))*(Feuil1!$B$7:$C$7=$A6),(Feuil1!$B$8:$C$19)),"")</f>
        <v/>
      </c>
      <c r="W7" t="str" cm="1">
        <f t="array" ref="W7">IF(EOMONTH(SUBSTITUTE(SUBSTITUTE(W4,".",""),"-","/")*1,0)-SUBSTITUTE(SUBSTITUTE(W4,".",""),"-","/")*1&lt;=3,SUMPRODUCT((MONTH(SUBSTITUTE(W$4,".",""))=MONTH(1&amp;"/"&amp;Feuil1!$A$8:$A$19))*(Feuil1!$B$7:$C$7=$A5),(Feuil1!$B$8:$C$19))+SUMPRODUCT((MONTH(SUBSTITUTE(W$4,".",""))=MONTH(1&amp;"/"&amp;Feuil1!$A$8:$A$19))*(Feuil1!$B$7:$C$7=$A6),(Feuil1!$B$8:$C$19)),"")</f>
        <v/>
      </c>
      <c r="X7" t="str" cm="1">
        <f t="array" ref="X7">IF(EOMONTH(SUBSTITUTE(SUBSTITUTE(X4,".",""),"-","/")*1,0)-SUBSTITUTE(SUBSTITUTE(X4,".",""),"-","/")*1&lt;=3,SUMPRODUCT((MONTH(SUBSTITUTE(X$4,".",""))=MONTH(1&amp;"/"&amp;Feuil1!$A$8:$A$19))*(Feuil1!$B$7:$C$7=$A5),(Feuil1!$B$8:$C$19))+SUMPRODUCT((MONTH(SUBSTITUTE(X$4,".",""))=MONTH(1&amp;"/"&amp;Feuil1!$A$8:$A$19))*(Feuil1!$B$7:$C$7=$A6),(Feuil1!$B$8:$C$19)),"")</f>
        <v/>
      </c>
      <c r="Y7" t="str" cm="1">
        <f t="array" ref="Y7">IF(EOMONTH(SUBSTITUTE(SUBSTITUTE(Y4,".",""),"-","/")*1,0)-SUBSTITUTE(SUBSTITUTE(Y4,".",""),"-","/")*1&lt;=3,SUMPRODUCT((MONTH(SUBSTITUTE(Y$4,".",""))=MONTH(1&amp;"/"&amp;Feuil1!$A$8:$A$19))*(Feuil1!$B$7:$C$7=$A5),(Feuil1!$B$8:$C$19))+SUMPRODUCT((MONTH(SUBSTITUTE(Y$4,".",""))=MONTH(1&amp;"/"&amp;Feuil1!$A$8:$A$19))*(Feuil1!$B$7:$C$7=$A6),(Feuil1!$B$8:$C$19)),"")</f>
        <v/>
      </c>
      <c r="Z7" t="str" cm="1">
        <f t="array" ref="Z7">IF(EOMONTH(SUBSTITUTE(SUBSTITUTE(Z4,".",""),"-","/")*1,0)-SUBSTITUTE(SUBSTITUTE(Z4,".",""),"-","/")*1&lt;=3,SUMPRODUCT((MONTH(SUBSTITUTE(Z$4,".",""))=MONTH(1&amp;"/"&amp;Feuil1!$A$8:$A$19))*(Feuil1!$B$7:$C$7=$A5),(Feuil1!$B$8:$C$19))+SUMPRODUCT((MONTH(SUBSTITUTE(Z$4,".",""))=MONTH(1&amp;"/"&amp;Feuil1!$A$8:$A$19))*(Feuil1!$B$7:$C$7=$A6),(Feuil1!$B$8:$C$19)),"")</f>
        <v/>
      </c>
      <c r="AA7" t="str" cm="1">
        <f t="array" ref="AA7">IF(EOMONTH(SUBSTITUTE(SUBSTITUTE(AA4,".",""),"-","/")*1,0)-SUBSTITUTE(SUBSTITUTE(AA4,".",""),"-","/")*1&lt;=3,SUMPRODUCT((MONTH(SUBSTITUTE(AA$4,".",""))=MONTH(1&amp;"/"&amp;Feuil1!$A$8:$A$19))*(Feuil1!$B$7:$C$7=$A5),(Feuil1!$B$8:$C$19))+SUMPRODUCT((MONTH(SUBSTITUTE(AA$4,".",""))=MONTH(1&amp;"/"&amp;Feuil1!$A$8:$A$19))*(Feuil1!$B$7:$C$7=$A6),(Feuil1!$B$8:$C$19)),"")</f>
        <v/>
      </c>
      <c r="AB7" t="str" cm="1">
        <f t="array" ref="AB7">IF(EOMONTH(SUBSTITUTE(SUBSTITUTE(AB4,".",""),"-","/")*1,0)-SUBSTITUTE(SUBSTITUTE(AB4,".",""),"-","/")*1&lt;=3,SUMPRODUCT((MONTH(SUBSTITUTE(AB$4,".",""))=MONTH(1&amp;"/"&amp;Feuil1!$A$8:$A$19))*(Feuil1!$B$7:$C$7=$A5),(Feuil1!$B$8:$C$19))+SUMPRODUCT((MONTH(SUBSTITUTE(AB$4,".",""))=MONTH(1&amp;"/"&amp;Feuil1!$A$8:$A$19))*(Feuil1!$B$7:$C$7=$A6),(Feuil1!$B$8:$C$19)),"")</f>
        <v/>
      </c>
      <c r="AC7" t="str" cm="1">
        <f t="array" ref="AC7">IF(EOMONTH(SUBSTITUTE(SUBSTITUTE(AC4,".",""),"-","/")*1,0)-SUBSTITUTE(SUBSTITUTE(AC4,".",""),"-","/")*1&lt;=3,SUMPRODUCT((MONTH(SUBSTITUTE(AC$4,".",""))=MONTH(1&amp;"/"&amp;Feuil1!$A$8:$A$19))*(Feuil1!$B$7:$C$7=$A5),(Feuil1!$B$8:$C$19))+SUMPRODUCT((MONTH(SUBSTITUTE(AC$4,".",""))=MONTH(1&amp;"/"&amp;Feuil1!$A$8:$A$19))*(Feuil1!$B$7:$C$7=$A6),(Feuil1!$B$8:$C$19)),"")</f>
        <v/>
      </c>
      <c r="AD7" t="str" cm="1">
        <f t="array" ref="AD7">IF(EOMONTH(SUBSTITUTE(SUBSTITUTE(AD4,".",""),"-","/")*1,0)-SUBSTITUTE(SUBSTITUTE(AD4,".",""),"-","/")*1&lt;=3,SUMPRODUCT((MONTH(SUBSTITUTE(AD$4,".",""))=MONTH(1&amp;"/"&amp;Feuil1!$A$8:$A$19))*(Feuil1!$B$7:$C$7=$A5),(Feuil1!$B$8:$C$19))+SUMPRODUCT((MONTH(SUBSTITUTE(AD$4,".",""))=MONTH(1&amp;"/"&amp;Feuil1!$A$8:$A$19))*(Feuil1!$B$7:$C$7=$A6),(Feuil1!$B$8:$C$19)),"")</f>
        <v/>
      </c>
      <c r="AE7" t="str" cm="1">
        <f t="array" ref="AE7">IF(EOMONTH(SUBSTITUTE(SUBSTITUTE(AE4,".",""),"-","/")*1,0)-SUBSTITUTE(SUBSTITUTE(AE4,".",""),"-","/")*1&lt;=3,SUMPRODUCT((MONTH(SUBSTITUTE(AE$4,".",""))=MONTH(1&amp;"/"&amp;Feuil1!$A$8:$A$19))*(Feuil1!$B$7:$C$7=$A5),(Feuil1!$B$8:$C$19))+SUMPRODUCT((MONTH(SUBSTITUTE(AE$4,".",""))=MONTH(1&amp;"/"&amp;Feuil1!$A$8:$A$19))*(Feuil1!$B$7:$C$7=$A6),(Feuil1!$B$8:$C$19)),"")</f>
        <v/>
      </c>
      <c r="AF7" cm="1">
        <f t="array" ref="AF7">IF(EOMONTH(SUBSTITUTE(SUBSTITUTE(AF4,".",""),"-","/")*1,0)-SUBSTITUTE(SUBSTITUTE(AF4,".",""),"-","/")*1&lt;=3,SUMPRODUCT((MONTH(SUBSTITUTE(AF$4,".",""))=MONTH(1&amp;"/"&amp;Feuil1!$A$8:$A$19))*(Feuil1!$B$7:$C$7=$A5),(Feuil1!$B$8:$C$19))+SUMPRODUCT((MONTH(SUBSTITUTE(AF$4,".",""))=MONTH(1&amp;"/"&amp;Feuil1!$A$8:$A$19))*(Feuil1!$B$7:$C$7=$A6),(Feuil1!$B$8:$C$19)),"")</f>
        <v>21109</v>
      </c>
      <c r="AG7" t="str" cm="1">
        <f t="array" ref="AG7">IF(EOMONTH(SUBSTITUTE(SUBSTITUTE(AG4,".",""),"-","/")*1,0)-SUBSTITUTE(SUBSTITUTE(AG4,".",""),"-","/")*1&lt;=3,SUMPRODUCT((MONTH(SUBSTITUTE(AG$4,".",""))=MONTH(1&amp;"/"&amp;Feuil1!$A$8:$A$19))*(Feuil1!$B$7:$C$7=$A5),(Feuil1!$B$8:$C$19))+SUMPRODUCT((MONTH(SUBSTITUTE(AG$4,".",""))=MONTH(1&amp;"/"&amp;Feuil1!$A$8:$A$19))*(Feuil1!$B$7:$C$7=$A6),(Feuil1!$B$8:$C$19)),"")</f>
        <v/>
      </c>
      <c r="AH7" t="str" cm="1">
        <f t="array" ref="AH7">IF(EOMONTH(SUBSTITUTE(SUBSTITUTE(AH4,".",""),"-","/")*1,0)-SUBSTITUTE(SUBSTITUTE(AH4,".",""),"-","/")*1&lt;=3,SUMPRODUCT((MONTH(SUBSTITUTE(AH$4,".",""))=MONTH(1&amp;"/"&amp;Feuil1!$A$8:$A$19))*(Feuil1!$B$7:$C$7=$A5),(Feuil1!$B$8:$C$19))+SUMPRODUCT((MONTH(SUBSTITUTE(AH$4,".",""))=MONTH(1&amp;"/"&amp;Feuil1!$A$8:$A$19))*(Feuil1!$B$7:$C$7=$A6),(Feuil1!$B$8:$C$19)),"")</f>
        <v/>
      </c>
      <c r="AI7" t="str" cm="1">
        <f t="array" ref="AI7">IF(EOMONTH(SUBSTITUTE(SUBSTITUTE(AI4,".",""),"-","/")*1,0)-SUBSTITUTE(SUBSTITUTE(AI4,".",""),"-","/")*1&lt;=3,SUMPRODUCT((MONTH(SUBSTITUTE(AI$4,".",""))=MONTH(1&amp;"/"&amp;Feuil1!$A$8:$A$19))*(Feuil1!$B$7:$C$7=$A5),(Feuil1!$B$8:$C$19))+SUMPRODUCT((MONTH(SUBSTITUTE(AI$4,".",""))=MONTH(1&amp;"/"&amp;Feuil1!$A$8:$A$19))*(Feuil1!$B$7:$C$7=$A6),(Feuil1!$B$8:$C$19)),"")</f>
        <v/>
      </c>
      <c r="AJ7" t="str" cm="1">
        <f t="array" ref="AJ7">IF(EOMONTH(SUBSTITUTE(SUBSTITUTE(AJ4,".",""),"-","/")*1,0)-SUBSTITUTE(SUBSTITUTE(AJ4,".",""),"-","/")*1&lt;=3,SUMPRODUCT((MONTH(SUBSTITUTE(AJ$4,".",""))=MONTH(1&amp;"/"&amp;Feuil1!$A$8:$A$19))*(Feuil1!$B$7:$C$7=$A5),(Feuil1!$B$8:$C$19))+SUMPRODUCT((MONTH(SUBSTITUTE(AJ$4,".",""))=MONTH(1&amp;"/"&amp;Feuil1!$A$8:$A$19))*(Feuil1!$B$7:$C$7=$A6),(Feuil1!$B$8:$C$19)),"")</f>
        <v/>
      </c>
      <c r="AK7" t="str" cm="1">
        <f t="array" ref="AK7">IF(EOMONTH(SUBSTITUTE(SUBSTITUTE(AK4,".",""),"-","/")*1,0)-SUBSTITUTE(SUBSTITUTE(AK4,".",""),"-","/")*1&lt;=3,SUMPRODUCT((MONTH(SUBSTITUTE(AK$4,".",""))=MONTH(1&amp;"/"&amp;Feuil1!$A$8:$A$19))*(Feuil1!$B$7:$C$7=$A5),(Feuil1!$B$8:$C$19))+SUMPRODUCT((MONTH(SUBSTITUTE(AK$4,".",""))=MONTH(1&amp;"/"&amp;Feuil1!$A$8:$A$19))*(Feuil1!$B$7:$C$7=$A6),(Feuil1!$B$8:$C$19)),"")</f>
        <v/>
      </c>
      <c r="AL7" t="str" cm="1">
        <f t="array" ref="AL7">IF(EOMONTH(SUBSTITUTE(SUBSTITUTE(AL4,".",""),"-","/")*1,0)-SUBSTITUTE(SUBSTITUTE(AL4,".",""),"-","/")*1&lt;=3,SUMPRODUCT((MONTH(SUBSTITUTE(AL$4,".",""))=MONTH(1&amp;"/"&amp;Feuil1!$A$8:$A$19))*(Feuil1!$B$7:$C$7=$A5),(Feuil1!$B$8:$C$19))+SUMPRODUCT((MONTH(SUBSTITUTE(AL$4,".",""))=MONTH(1&amp;"/"&amp;Feuil1!$A$8:$A$19))*(Feuil1!$B$7:$C$7=$A6),(Feuil1!$B$8:$C$19)),"")</f>
        <v/>
      </c>
      <c r="AM7" t="str" cm="1">
        <f t="array" ref="AM7">IF(EOMONTH(SUBSTITUTE(SUBSTITUTE(AM4,".",""),"-","/")*1,0)-SUBSTITUTE(SUBSTITUTE(AM4,".",""),"-","/")*1&lt;=3,SUMPRODUCT((MONTH(SUBSTITUTE(AM$4,".",""))=MONTH(1&amp;"/"&amp;Feuil1!$A$8:$A$19))*(Feuil1!$B$7:$C$7=$A5),(Feuil1!$B$8:$C$19))+SUMPRODUCT((MONTH(SUBSTITUTE(AM$4,".",""))=MONTH(1&amp;"/"&amp;Feuil1!$A$8:$A$19))*(Feuil1!$B$7:$C$7=$A6),(Feuil1!$B$8:$C$19)),"")</f>
        <v/>
      </c>
      <c r="AN7" t="str" cm="1">
        <f t="array" ref="AN7">IF(EOMONTH(SUBSTITUTE(SUBSTITUTE(AN4,".",""),"-","/")*1,0)-SUBSTITUTE(SUBSTITUTE(AN4,".",""),"-","/")*1&lt;=3,SUMPRODUCT((MONTH(SUBSTITUTE(AN$4,".",""))=MONTH(1&amp;"/"&amp;Feuil1!$A$8:$A$19))*(Feuil1!$B$7:$C$7=$A5),(Feuil1!$B$8:$C$19))+SUMPRODUCT((MONTH(SUBSTITUTE(AN$4,".",""))=MONTH(1&amp;"/"&amp;Feuil1!$A$8:$A$19))*(Feuil1!$B$7:$C$7=$A6),(Feuil1!$B$8:$C$19)),"")</f>
        <v/>
      </c>
      <c r="AO7" cm="1">
        <f t="array" ref="AO7">IF(EOMONTH(SUBSTITUTE(SUBSTITUTE(AO4,".",""),"-","/")*1,0)-SUBSTITUTE(SUBSTITUTE(AO4,".",""),"-","/")*1&lt;=3,SUMPRODUCT((MONTH(SUBSTITUTE(AO$4,".",""))=MONTH(1&amp;"/"&amp;Feuil1!$A$8:$A$19))*(Feuil1!$B$7:$C$7=$A5),(Feuil1!$B$8:$C$19))+SUMPRODUCT((MONTH(SUBSTITUTE(AO$4,".",""))=MONTH(1&amp;"/"&amp;Feuil1!$A$8:$A$19))*(Feuil1!$B$7:$C$7=$A6),(Feuil1!$B$8:$C$19)),"")</f>
        <v>21332</v>
      </c>
      <c r="AP7" t="str" cm="1">
        <f t="array" ref="AP7">IF(EOMONTH(SUBSTITUTE(SUBSTITUTE(AP4,".",""),"-","/")*1,0)-SUBSTITUTE(SUBSTITUTE(AP4,".",""),"-","/")*1&lt;=3,SUMPRODUCT((MONTH(SUBSTITUTE(AP$4,".",""))=MONTH(1&amp;"/"&amp;Feuil1!$A$8:$A$19))*(Feuil1!$B$7:$C$7=$A5),(Feuil1!$B$8:$C$19))+SUMPRODUCT((MONTH(SUBSTITUTE(AP$4,".",""))=MONTH(1&amp;"/"&amp;Feuil1!$A$8:$A$19))*(Feuil1!$B$7:$C$7=$A6),(Feuil1!$B$8:$C$19)),"")</f>
        <v/>
      </c>
      <c r="AQ7" t="str" cm="1">
        <f t="array" ref="AQ7">IF(EOMONTH(SUBSTITUTE(SUBSTITUTE(AQ4,".",""),"-","/")*1,0)-SUBSTITUTE(SUBSTITUTE(AQ4,".",""),"-","/")*1&lt;=3,SUMPRODUCT((MONTH(SUBSTITUTE(AQ$4,".",""))=MONTH(1&amp;"/"&amp;Feuil1!$A$8:$A$19))*(Feuil1!$B$7:$C$7=$A5),(Feuil1!$B$8:$C$19))+SUMPRODUCT((MONTH(SUBSTITUTE(AQ$4,".",""))=MONTH(1&amp;"/"&amp;Feuil1!$A$8:$A$19))*(Feuil1!$B$7:$C$7=$A6),(Feuil1!$B$8:$C$19)),"")</f>
        <v/>
      </c>
      <c r="AR7" t="str" cm="1">
        <f t="array" ref="AR7">IF(EOMONTH(SUBSTITUTE(SUBSTITUTE(AR4,".",""),"-","/")*1,0)-SUBSTITUTE(SUBSTITUTE(AR4,".",""),"-","/")*1&lt;=3,SUMPRODUCT((MONTH(SUBSTITUTE(AR$4,".",""))=MONTH(1&amp;"/"&amp;Feuil1!$A$8:$A$19))*(Feuil1!$B$7:$C$7=$A5),(Feuil1!$B$8:$C$19))+SUMPRODUCT((MONTH(SUBSTITUTE(AR$4,".",""))=MONTH(1&amp;"/"&amp;Feuil1!$A$8:$A$19))*(Feuil1!$B$7:$C$7=$A6),(Feuil1!$B$8:$C$19)),"")</f>
        <v/>
      </c>
      <c r="AS7" cm="1">
        <f t="array" ref="AS7">IF(EOMONTH(SUBSTITUTE(SUBSTITUTE(AS4,".",""),"-","/")*1,0)-SUBSTITUTE(SUBSTITUTE(AS4,".",""),"-","/")*1&lt;=3,SUMPRODUCT((MONTH(SUBSTITUTE(AS$4,".",""))=MONTH(1&amp;"/"&amp;Feuil1!$A$8:$A$19))*(Feuil1!$B$7:$C$7=$A5),(Feuil1!$B$8:$C$19))+SUMPRODUCT((MONTH(SUBSTITUTE(AS$4,".",""))=MONTH(1&amp;"/"&amp;Feuil1!$A$8:$A$19))*(Feuil1!$B$7:$C$7=$A6),(Feuil1!$B$8:$C$19)),"")</f>
        <v>26677</v>
      </c>
      <c r="AT7" t="str" cm="1">
        <f t="array" ref="AT7">IF(EOMONTH(SUBSTITUTE(SUBSTITUTE(AT4,".",""),"-","/")*1,0)-SUBSTITUTE(SUBSTITUTE(AT4,".",""),"-","/")*1&lt;=3,SUMPRODUCT((MONTH(SUBSTITUTE(AT$4,".",""))=MONTH(1&amp;"/"&amp;Feuil1!$A$8:$A$19))*(Feuil1!$B$7:$C$7=$A5),(Feuil1!$B$8:$C$19))+SUMPRODUCT((MONTH(SUBSTITUTE(AT$4,".",""))=MONTH(1&amp;"/"&amp;Feuil1!$A$8:$A$19))*(Feuil1!$B$7:$C$7=$A6),(Feuil1!$B$8:$C$19)),"")</f>
        <v/>
      </c>
      <c r="AU7" t="str" cm="1">
        <f t="array" ref="AU7">IF(EOMONTH(SUBSTITUTE(SUBSTITUTE(AU4,".",""),"-","/")*1,0)-SUBSTITUTE(SUBSTITUTE(AU4,".",""),"-","/")*1&lt;=3,SUMPRODUCT((MONTH(SUBSTITUTE(AU$4,".",""))=MONTH(1&amp;"/"&amp;Feuil1!$A$8:$A$19))*(Feuil1!$B$7:$C$7=$A5),(Feuil1!$B$8:$C$19))+SUMPRODUCT((MONTH(SUBSTITUTE(AU$4,".",""))=MONTH(1&amp;"/"&amp;Feuil1!$A$8:$A$19))*(Feuil1!$B$7:$C$7=$A6),(Feuil1!$B$8:$C$19)),"")</f>
        <v/>
      </c>
      <c r="AV7" t="str" cm="1">
        <f t="array" ref="AV7">IF(EOMONTH(SUBSTITUTE(SUBSTITUTE(AV4,".",""),"-","/")*1,0)-SUBSTITUTE(SUBSTITUTE(AV4,".",""),"-","/")*1&lt;=3,SUMPRODUCT((MONTH(SUBSTITUTE(AV$4,".",""))=MONTH(1&amp;"/"&amp;Feuil1!$A$8:$A$19))*(Feuil1!$B$7:$C$7=$A5),(Feuil1!$B$8:$C$19))+SUMPRODUCT((MONTH(SUBSTITUTE(AV$4,".",""))=MONTH(1&amp;"/"&amp;Feuil1!$A$8:$A$19))*(Feuil1!$B$7:$C$7=$A6),(Feuil1!$B$8:$C$19)),"")</f>
        <v/>
      </c>
      <c r="AW7" t="str" cm="1">
        <f t="array" ref="AW7">IF(EOMONTH(SUBSTITUTE(SUBSTITUTE(AW4,".",""),"-","/")*1,0)-SUBSTITUTE(SUBSTITUTE(AW4,".",""),"-","/")*1&lt;=3,SUMPRODUCT((MONTH(SUBSTITUTE(AW$4,".",""))=MONTH(1&amp;"/"&amp;Feuil1!$A$8:$A$19))*(Feuil1!$B$7:$C$7=$A5),(Feuil1!$B$8:$C$19))+SUMPRODUCT((MONTH(SUBSTITUTE(AW$4,".",""))=MONTH(1&amp;"/"&amp;Feuil1!$A$8:$A$19))*(Feuil1!$B$7:$C$7=$A6),(Feuil1!$B$8:$C$19)),"")</f>
        <v/>
      </c>
      <c r="AX7" t="str" cm="1">
        <f t="array" ref="AX7">IF(EOMONTH(SUBSTITUTE(SUBSTITUTE(AX4,".",""),"-","/")*1,0)-SUBSTITUTE(SUBSTITUTE(AX4,".",""),"-","/")*1&lt;=3,SUMPRODUCT((MONTH(SUBSTITUTE(AX$4,".",""))=MONTH(1&amp;"/"&amp;Feuil1!$A$8:$A$19))*(Feuil1!$B$7:$C$7=$A5),(Feuil1!$B$8:$C$19))+SUMPRODUCT((MONTH(SUBSTITUTE(AX$4,".",""))=MONTH(1&amp;"/"&amp;Feuil1!$A$8:$A$19))*(Feuil1!$B$7:$C$7=$A6),(Feuil1!$B$8:$C$19)),"")</f>
        <v/>
      </c>
      <c r="AY7" t="str" cm="1">
        <f t="array" ref="AY7">IF(EOMONTH(SUBSTITUTE(SUBSTITUTE(AY4,".",""),"-","/")*1,0)-SUBSTITUTE(SUBSTITUTE(AY4,".",""),"-","/")*1&lt;=3,SUMPRODUCT((MONTH(SUBSTITUTE(AY$4,".",""))=MONTH(1&amp;"/"&amp;Feuil1!$A$8:$A$19))*(Feuil1!$B$7:$C$7=$A5),(Feuil1!$B$8:$C$19))+SUMPRODUCT((MONTH(SUBSTITUTE(AY$4,".",""))=MONTH(1&amp;"/"&amp;Feuil1!$A$8:$A$19))*(Feuil1!$B$7:$C$7=$A6),(Feuil1!$B$8:$C$19)),"")</f>
        <v/>
      </c>
      <c r="AZ7" t="str" cm="1">
        <f t="array" ref="AZ7">IF(EOMONTH(SUBSTITUTE(SUBSTITUTE(AZ4,".",""),"-","/")*1,0)-SUBSTITUTE(SUBSTITUTE(AZ4,".",""),"-","/")*1&lt;=3,SUMPRODUCT((MONTH(SUBSTITUTE(AZ$4,".",""))=MONTH(1&amp;"/"&amp;Feuil1!$A$8:$A$19))*(Feuil1!$B$7:$C$7=$A5),(Feuil1!$B$8:$C$19))+SUMPRODUCT((MONTH(SUBSTITUTE(AZ$4,".",""))=MONTH(1&amp;"/"&amp;Feuil1!$A$8:$A$19))*(Feuil1!$B$7:$C$7=$A6),(Feuil1!$B$8:$C$19)),"")</f>
        <v/>
      </c>
      <c r="BA7" t="str" cm="1">
        <f t="array" ref="BA7">IF(EOMONTH(SUBSTITUTE(SUBSTITUTE(BA4,".",""),"-","/")*1,0)-SUBSTITUTE(SUBSTITUTE(BA4,".",""),"-","/")*1&lt;=3,SUMPRODUCT((MONTH(SUBSTITUTE(BA$4,".",""))=MONTH(1&amp;"/"&amp;Feuil1!$A$8:$A$19))*(Feuil1!$B$7:$C$7=$A5),(Feuil1!$B$8:$C$19))+SUMPRODUCT((MONTH(SUBSTITUTE(BA$4,".",""))=MONTH(1&amp;"/"&amp;Feuil1!$A$8:$A$19))*(Feuil1!$B$7:$C$7=$A6),(Feuil1!$B$8:$C$19)),"")</f>
        <v/>
      </c>
      <c r="BB7" cm="1">
        <f t="array" ref="BB7">IF(EOMONTH(SUBSTITUTE(SUBSTITUTE(BB4,".",""),"-","/")*1,0)-SUBSTITUTE(SUBSTITUTE(BB4,".",""),"-","/")*1&lt;=3,SUMPRODUCT((MONTH(SUBSTITUTE(BB$4,".",""))=MONTH(1&amp;"/"&amp;Feuil1!$A$8:$A$19))*(Feuil1!$B$7:$C$7=$A5),(Feuil1!$B$8:$C$19))+SUMPRODUCT((MONTH(SUBSTITUTE(BB$4,".",""))=MONTH(1&amp;"/"&amp;Feuil1!$A$8:$A$19))*(Feuil1!$B$7:$C$7=$A6),(Feuil1!$B$8:$C$19)),"")</f>
        <v>35049</v>
      </c>
      <c r="BC7" t="str" cm="1">
        <f t="array" ref="BC7">IF(EOMONTH(SUBSTITUTE(SUBSTITUTE(BC4,".",""),"-","/")*1,0)-SUBSTITUTE(SUBSTITUTE(BC4,".",""),"-","/")*1&lt;=3,SUMPRODUCT((MONTH(SUBSTITUTE(BC$4,".",""))=MONTH(1&amp;"/"&amp;Feuil1!$A$8:$A$19))*(Feuil1!$B$7:$C$7=$A5),(Feuil1!$B$8:$C$19))+SUMPRODUCT((MONTH(SUBSTITUTE(BC$4,".",""))=MONTH(1&amp;"/"&amp;Feuil1!$A$8:$A$19))*(Feuil1!$B$7:$C$7=$A6),(Feuil1!$B$8:$C$19)),"")</f>
        <v/>
      </c>
      <c r="BD7" t="str" cm="1">
        <f t="array" ref="BD7">IF(EOMONTH(SUBSTITUTE(SUBSTITUTE(BD4,".",""),"-","/")*1,0)-SUBSTITUTE(SUBSTITUTE(BD4,".",""),"-","/")*1&lt;=3,SUMPRODUCT((MONTH(SUBSTITUTE(BD$4,".",""))=MONTH(1&amp;"/"&amp;Feuil1!$A$8:$A$19))*(Feuil1!$B$7:$C$7=$A5),(Feuil1!$B$8:$C$19))+SUMPRODUCT((MONTH(SUBSTITUTE(BD$4,".",""))=MONTH(1&amp;"/"&amp;Feuil1!$A$8:$A$19))*(Feuil1!$B$7:$C$7=$A6),(Feuil1!$B$8:$C$19)),"")</f>
        <v/>
      </c>
      <c r="BE7" t="str" cm="1">
        <f t="array" ref="BE7">IF(EOMONTH(SUBSTITUTE(SUBSTITUTE(BE4,".",""),"-","/")*1,0)-SUBSTITUTE(SUBSTITUTE(BE4,".",""),"-","/")*1&lt;=3,SUMPRODUCT((MONTH(SUBSTITUTE(BE$4,".",""))=MONTH(1&amp;"/"&amp;Feuil1!$A$8:$A$19))*(Feuil1!$B$7:$C$7=$A5),(Feuil1!$B$8:$C$19))+SUMPRODUCT((MONTH(SUBSTITUTE(BE$4,".",""))=MONTH(1&amp;"/"&amp;Feuil1!$A$8:$A$19))*(Feuil1!$B$7:$C$7=$A6),(Feuil1!$B$8:$C$19)),"")</f>
        <v/>
      </c>
      <c r="BF7" t="str" cm="1">
        <f t="array" ref="BF7">IF(EOMONTH(SUBSTITUTE(SUBSTITUTE(BF4,".",""),"-","/")*1,0)-SUBSTITUTE(SUBSTITUTE(BF4,".",""),"-","/")*1&lt;=3,SUMPRODUCT((MONTH(SUBSTITUTE(BF$4,".",""))=MONTH(1&amp;"/"&amp;Feuil1!$A$8:$A$19))*(Feuil1!$B$7:$C$7=$A5),(Feuil1!$B$8:$C$19))+SUMPRODUCT((MONTH(SUBSTITUTE(BF$4,".",""))=MONTH(1&amp;"/"&amp;Feuil1!$A$8:$A$19))*(Feuil1!$B$7:$C$7=$A6),(Feuil1!$B$8:$C$19)),"")</f>
        <v/>
      </c>
      <c r="BG7" t="str" cm="1">
        <f t="array" ref="BG7">IF(EOMONTH(SUBSTITUTE(SUBSTITUTE(BG4,".",""),"-","/")*1,0)-SUBSTITUTE(SUBSTITUTE(BG4,".",""),"-","/")*1&lt;=3,SUMPRODUCT((MONTH(SUBSTITUTE(BG$4,".",""))=MONTH(1&amp;"/"&amp;Feuil1!$A$8:$A$19))*(Feuil1!$B$7:$C$7=$A5),(Feuil1!$B$8:$C$19))+SUMPRODUCT((MONTH(SUBSTITUTE(BG$4,".",""))=MONTH(1&amp;"/"&amp;Feuil1!$A$8:$A$19))*(Feuil1!$B$7:$C$7=$A6),(Feuil1!$B$8:$C$19)),"")</f>
        <v/>
      </c>
      <c r="BH7" t="str" cm="1">
        <f t="array" ref="BH7">IF(EOMONTH(SUBSTITUTE(SUBSTITUTE(BH4,".",""),"-","/")*1,0)-SUBSTITUTE(SUBSTITUTE(BH4,".",""),"-","/")*1&lt;=3,SUMPRODUCT((MONTH(SUBSTITUTE(BH$4,".",""))=MONTH(1&amp;"/"&amp;Feuil1!$A$8:$A$19))*(Feuil1!$B$7:$C$7=$A5),(Feuil1!$B$8:$C$19))+SUMPRODUCT((MONTH(SUBSTITUTE(BH$4,".",""))=MONTH(1&amp;"/"&amp;Feuil1!$A$8:$A$19))*(Feuil1!$B$7:$C$7=$A6),(Feuil1!$B$8:$C$19)),"")</f>
        <v/>
      </c>
      <c r="BI7" t="str" cm="1">
        <f t="array" ref="BI7">IF(EOMONTH(SUBSTITUTE(SUBSTITUTE(BI4,".",""),"-","/")*1,0)-SUBSTITUTE(SUBSTITUTE(BI4,".",""),"-","/")*1&lt;=3,SUMPRODUCT((MONTH(SUBSTITUTE(BI$4,".",""))=MONTH(1&amp;"/"&amp;Feuil1!$A$8:$A$19))*(Feuil1!$B$7:$C$7=$A5),(Feuil1!$B$8:$C$19))+SUMPRODUCT((MONTH(SUBSTITUTE(BI$4,".",""))=MONTH(1&amp;"/"&amp;Feuil1!$A$8:$A$19))*(Feuil1!$B$7:$C$7=$A6),(Feuil1!$B$8:$C$19)),"")</f>
        <v/>
      </c>
      <c r="BJ7" t="str" cm="1">
        <f t="array" ref="BJ7">IF(EOMONTH(SUBSTITUTE(SUBSTITUTE(BJ4,".",""),"-","/")*1,0)-SUBSTITUTE(SUBSTITUTE(BJ4,".",""),"-","/")*1&lt;=3,SUMPRODUCT((MONTH(SUBSTITUTE(BJ$4,".",""))=MONTH(1&amp;"/"&amp;Feuil1!$A$8:$A$19))*(Feuil1!$B$7:$C$7=$A5),(Feuil1!$B$8:$C$19))+SUMPRODUCT((MONTH(SUBSTITUTE(BJ$4,".",""))=MONTH(1&amp;"/"&amp;Feuil1!$A$8:$A$19))*(Feuil1!$B$7:$C$7=$A6),(Feuil1!$B$8:$C$19)),"")</f>
        <v/>
      </c>
      <c r="BK7" t="str" cm="1">
        <f t="array" ref="BK7">IF(EOMONTH(SUBSTITUTE(SUBSTITUTE(BK4,".",""),"-","/")*1,0)-SUBSTITUTE(SUBSTITUTE(BK4,".",""),"-","/")*1&lt;=3,SUMPRODUCT((MONTH(SUBSTITUTE(BK$4,".",""))=MONTH(1&amp;"/"&amp;Feuil1!$A$8:$A$19))*(Feuil1!$B$7:$C$7=$A5),(Feuil1!$B$8:$C$19))+SUMPRODUCT((MONTH(SUBSTITUTE(BK$4,".",""))=MONTH(1&amp;"/"&amp;Feuil1!$A$8:$A$19))*(Feuil1!$B$7:$C$7=$A6),(Feuil1!$B$8:$C$19)),"")</f>
        <v/>
      </c>
      <c r="BL7" t="str" cm="1">
        <f t="array" ref="BL7">IF(EOMONTH(SUBSTITUTE(SUBSTITUTE(BL4,".",""),"-","/")*1,0)-SUBSTITUTE(SUBSTITUTE(BL4,".",""),"-","/")*1&lt;=3,SUMPRODUCT((MONTH(SUBSTITUTE(BL$4,".",""))=MONTH(1&amp;"/"&amp;Feuil1!$A$8:$A$19))*(Feuil1!$B$7:$C$7=$A5),(Feuil1!$B$8:$C$19))+SUMPRODUCT((MONTH(SUBSTITUTE(BL$4,".",""))=MONTH(1&amp;"/"&amp;Feuil1!$A$8:$A$19))*(Feuil1!$B$7:$C$7=$A6),(Feuil1!$B$8:$C$19)),"")</f>
        <v/>
      </c>
      <c r="BM7" t="str" cm="1">
        <f t="array" ref="BM7">IF(EOMONTH(SUBSTITUTE(SUBSTITUTE(BM4,".",""),"-","/")*1,0)-SUBSTITUTE(SUBSTITUTE(BM4,".",""),"-","/")*1&lt;=3,SUMPRODUCT((MONTH(SUBSTITUTE(BM$4,".",""))=MONTH(1&amp;"/"&amp;Feuil1!$A$8:$A$19))*(Feuil1!$B$7:$C$7=$A5),(Feuil1!$B$8:$C$19))+SUMPRODUCT((MONTH(SUBSTITUTE(BM$4,".",""))=MONTH(1&amp;"/"&amp;Feuil1!$A$8:$A$19))*(Feuil1!$B$7:$C$7=$A6),(Feuil1!$B$8:$C$19)),"")</f>
        <v/>
      </c>
      <c r="BN7" t="str" cm="1">
        <f t="array" ref="BN7">IF(EOMONTH(SUBSTITUTE(SUBSTITUTE(BN4,".",""),"-","/")*1,0)-SUBSTITUTE(SUBSTITUTE(BN4,".",""),"-","/")*1&lt;=3,SUMPRODUCT((MONTH(SUBSTITUTE(BN$4,".",""))=MONTH(1&amp;"/"&amp;Feuil1!$A$8:$A$19))*(Feuil1!$B$7:$C$7=$A5),(Feuil1!$B$8:$C$19))+SUMPRODUCT((MONTH(SUBSTITUTE(BN$4,".",""))=MONTH(1&amp;"/"&amp;Feuil1!$A$8:$A$19))*(Feuil1!$B$7:$C$7=$A6),(Feuil1!$B$8:$C$19)),"")</f>
        <v/>
      </c>
      <c r="BO7" cm="1">
        <f t="array" ref="BO7">IF(EOMONTH(SUBSTITUTE(SUBSTITUTE(BO4,".",""),"-","/")*1,0)-SUBSTITUTE(SUBSTITUTE(BO4,".",""),"-","/")*1&lt;=3,SUMPRODUCT((MONTH(SUBSTITUTE(BO$4,".",""))=MONTH(1&amp;"/"&amp;Feuil1!$A$8:$A$19))*(Feuil1!$B$7:$C$7=$A5),(Feuil1!$B$8:$C$19))+SUMPRODUCT((MONTH(SUBSTITUTE(BO$4,".",""))=MONTH(1&amp;"/"&amp;Feuil1!$A$8:$A$19))*(Feuil1!$B$7:$C$7=$A6),(Feuil1!$B$8:$C$19)),"")</f>
        <v>30239</v>
      </c>
      <c r="BP7" t="str" cm="1">
        <f t="array" ref="BP7">IF(EOMONTH(SUBSTITUTE(SUBSTITUTE(BP4,".",""),"-","/")*1,0)-SUBSTITUTE(SUBSTITUTE(BP4,".",""),"-","/")*1&lt;=3,SUMPRODUCT((MONTH(SUBSTITUTE(BP$4,".",""))=MONTH(1&amp;"/"&amp;Feuil1!$A$8:$A$19))*(Feuil1!$B$7:$C$7=$A5),(Feuil1!$B$8:$C$19))+SUMPRODUCT((MONTH(SUBSTITUTE(BP$4,".",""))=MONTH(1&amp;"/"&amp;Feuil1!$A$8:$A$19))*(Feuil1!$B$7:$C$7=$A6),(Feuil1!$B$8:$C$19)),"")</f>
        <v/>
      </c>
      <c r="BQ7" t="str" cm="1">
        <f t="array" ref="BQ7">IF(EOMONTH(SUBSTITUTE(SUBSTITUTE(BQ4,".",""),"-","/")*1,0)-SUBSTITUTE(SUBSTITUTE(BQ4,".",""),"-","/")*1&lt;=3,SUMPRODUCT((MONTH(SUBSTITUTE(BQ$4,".",""))=MONTH(1&amp;"/"&amp;Feuil1!$A$8:$A$19))*(Feuil1!$B$7:$C$7=$A5),(Feuil1!$B$8:$C$19))+SUMPRODUCT((MONTH(SUBSTITUTE(BQ$4,".",""))=MONTH(1&amp;"/"&amp;Feuil1!$A$8:$A$19))*(Feuil1!$B$7:$C$7=$A6),(Feuil1!$B$8:$C$19)),"")</f>
        <v/>
      </c>
      <c r="BR7" t="str" cm="1">
        <f t="array" ref="BR7">IF(EOMONTH(SUBSTITUTE(SUBSTITUTE(BR4,".",""),"-","/")*1,0)-SUBSTITUTE(SUBSTITUTE(BR4,".",""),"-","/")*1&lt;=3,SUMPRODUCT((MONTH(SUBSTITUTE(BR$4,".",""))=MONTH(1&amp;"/"&amp;Feuil1!$A$8:$A$19))*(Feuil1!$B$7:$C$7=$A5),(Feuil1!$B$8:$C$19))+SUMPRODUCT((MONTH(SUBSTITUTE(BR$4,".",""))=MONTH(1&amp;"/"&amp;Feuil1!$A$8:$A$19))*(Feuil1!$B$7:$C$7=$A6),(Feuil1!$B$8:$C$19)),"")</f>
        <v/>
      </c>
      <c r="BS7" cm="1">
        <f t="array" ref="BS7">IF(EOMONTH(SUBSTITUTE(SUBSTITUTE(BS4,".",""),"-","/")*1,0)-SUBSTITUTE(SUBSTITUTE(BS4,".",""),"-","/")*1&lt;=3,SUMPRODUCT((MONTH(SUBSTITUTE(BS$4,".",""))=MONTH(1&amp;"/"&amp;Feuil1!$A$8:$A$19))*(Feuil1!$B$7:$C$7=$A5),(Feuil1!$B$8:$C$19))+SUMPRODUCT((MONTH(SUBSTITUTE(BS$4,".",""))=MONTH(1&amp;"/"&amp;Feuil1!$A$8:$A$19))*(Feuil1!$B$7:$C$7=$A6),(Feuil1!$B$8:$C$19)),"")</f>
        <v>22267</v>
      </c>
      <c r="BT7" t="str" cm="1">
        <f t="array" ref="BT7">IF(EOMONTH(SUBSTITUTE(SUBSTITUTE(BT4,".",""),"-","/")*1,0)-SUBSTITUTE(SUBSTITUTE(BT4,".",""),"-","/")*1&lt;=3,SUMPRODUCT((MONTH(SUBSTITUTE(BT$4,".",""))=MONTH(1&amp;"/"&amp;Feuil1!$A$8:$A$19))*(Feuil1!$B$7:$C$7=$A5),(Feuil1!$B$8:$C$19))+SUMPRODUCT((MONTH(SUBSTITUTE(BT$4,".",""))=MONTH(1&amp;"/"&amp;Feuil1!$A$8:$A$19))*(Feuil1!$B$7:$C$7=$A6),(Feuil1!$B$8:$C$19)),"")</f>
        <v/>
      </c>
      <c r="BU7" t="str" cm="1">
        <f t="array" ref="BU7">IF(EOMONTH(SUBSTITUTE(SUBSTITUTE(BU4,".",""),"-","/")*1,0)-SUBSTITUTE(SUBSTITUTE(BU4,".",""),"-","/")*1&lt;=3,SUMPRODUCT((MONTH(SUBSTITUTE(BU$4,".",""))=MONTH(1&amp;"/"&amp;Feuil1!$A$8:$A$19))*(Feuil1!$B$7:$C$7=$A5),(Feuil1!$B$8:$C$19))+SUMPRODUCT((MONTH(SUBSTITUTE(BU$4,".",""))=MONTH(1&amp;"/"&amp;Feuil1!$A$8:$A$19))*(Feuil1!$B$7:$C$7=$A6),(Feuil1!$B$8:$C$19)),"")</f>
        <v/>
      </c>
      <c r="BV7" t="str" cm="1">
        <f t="array" ref="BV7">IF(EOMONTH(SUBSTITUTE(SUBSTITUTE(BV4,".",""),"-","/")*1,0)-SUBSTITUTE(SUBSTITUTE(BV4,".",""),"-","/")*1&lt;=3,SUMPRODUCT((MONTH(SUBSTITUTE(BV$4,".",""))=MONTH(1&amp;"/"&amp;Feuil1!$A$8:$A$19))*(Feuil1!$B$7:$C$7=$A5),(Feuil1!$B$8:$C$19))+SUMPRODUCT((MONTH(SUBSTITUTE(BV$4,".",""))=MONTH(1&amp;"/"&amp;Feuil1!$A$8:$A$19))*(Feuil1!$B$7:$C$7=$A6),(Feuil1!$B$8:$C$19)),"")</f>
        <v/>
      </c>
      <c r="BW7" t="str" cm="1">
        <f t="array" ref="BW7">IF(EOMONTH(SUBSTITUTE(SUBSTITUTE(BW4,".",""),"-","/")*1,0)-SUBSTITUTE(SUBSTITUTE(BW4,".",""),"-","/")*1&lt;=3,SUMPRODUCT((MONTH(SUBSTITUTE(BW$4,".",""))=MONTH(1&amp;"/"&amp;Feuil1!$A$8:$A$19))*(Feuil1!$B$7:$C$7=$A5),(Feuil1!$B$8:$C$19))+SUMPRODUCT((MONTH(SUBSTITUTE(BW$4,".",""))=MONTH(1&amp;"/"&amp;Feuil1!$A$8:$A$19))*(Feuil1!$B$7:$C$7=$A6),(Feuil1!$B$8:$C$19)),"")</f>
        <v/>
      </c>
      <c r="BX7" t="str" cm="1">
        <f t="array" ref="BX7">IF(EOMONTH(SUBSTITUTE(SUBSTITUTE(BX4,".",""),"-","/")*1,0)-SUBSTITUTE(SUBSTITUTE(BX4,".",""),"-","/")*1&lt;=3,SUMPRODUCT((MONTH(SUBSTITUTE(BX$4,".",""))=MONTH(1&amp;"/"&amp;Feuil1!$A$8:$A$19))*(Feuil1!$B$7:$C$7=$A5),(Feuil1!$B$8:$C$19))+SUMPRODUCT((MONTH(SUBSTITUTE(BX$4,".",""))=MONTH(1&amp;"/"&amp;Feuil1!$A$8:$A$19))*(Feuil1!$B$7:$C$7=$A6),(Feuil1!$B$8:$C$19)),"")</f>
        <v/>
      </c>
      <c r="BY7" t="str" cm="1">
        <f t="array" ref="BY7">IF(EOMONTH(SUBSTITUTE(SUBSTITUTE(BY4,".",""),"-","/")*1,0)-SUBSTITUTE(SUBSTITUTE(BY4,".",""),"-","/")*1&lt;=3,SUMPRODUCT((MONTH(SUBSTITUTE(BY$4,".",""))=MONTH(1&amp;"/"&amp;Feuil1!$A$8:$A$19))*(Feuil1!$B$7:$C$7=$A5),(Feuil1!$B$8:$C$19))+SUMPRODUCT((MONTH(SUBSTITUTE(BY$4,".",""))=MONTH(1&amp;"/"&amp;Feuil1!$A$8:$A$19))*(Feuil1!$B$7:$C$7=$A6),(Feuil1!$B$8:$C$19)),"")</f>
        <v/>
      </c>
      <c r="BZ7" t="str" cm="1">
        <f t="array" ref="BZ7">IF(EOMONTH(SUBSTITUTE(SUBSTITUTE(BZ4,".",""),"-","/")*1,0)-SUBSTITUTE(SUBSTITUTE(BZ4,".",""),"-","/")*1&lt;=3,SUMPRODUCT((MONTH(SUBSTITUTE(BZ$4,".",""))=MONTH(1&amp;"/"&amp;Feuil1!$A$8:$A$19))*(Feuil1!$B$7:$C$7=$A5),(Feuil1!$B$8:$C$19))+SUMPRODUCT((MONTH(SUBSTITUTE(BZ$4,".",""))=MONTH(1&amp;"/"&amp;Feuil1!$A$8:$A$19))*(Feuil1!$B$7:$C$7=$A6),(Feuil1!$B$8:$C$19)),"")</f>
        <v/>
      </c>
      <c r="CA7" t="str" cm="1">
        <f t="array" ref="CA7">IF(EOMONTH(SUBSTITUTE(SUBSTITUTE(CA4,".",""),"-","/")*1,0)-SUBSTITUTE(SUBSTITUTE(CA4,".",""),"-","/")*1&lt;=3,SUMPRODUCT((MONTH(SUBSTITUTE(CA$4,".",""))=MONTH(1&amp;"/"&amp;Feuil1!$A$8:$A$19))*(Feuil1!$B$7:$C$7=$A5),(Feuil1!$B$8:$C$19))+SUMPRODUCT((MONTH(SUBSTITUTE(CA$4,".",""))=MONTH(1&amp;"/"&amp;Feuil1!$A$8:$A$19))*(Feuil1!$B$7:$C$7=$A6),(Feuil1!$B$8:$C$19)),"")</f>
        <v/>
      </c>
      <c r="CB7" cm="1">
        <f t="array" ref="CB7">IF(EOMONTH(SUBSTITUTE(SUBSTITUTE(CB4,".",""),"-","/")*1,0)-SUBSTITUTE(SUBSTITUTE(CB4,".",""),"-","/")*1&lt;=3,SUMPRODUCT((MONTH(SUBSTITUTE(CB$4,".",""))=MONTH(1&amp;"/"&amp;Feuil1!$A$8:$A$19))*(Feuil1!$B$7:$C$7=$A5),(Feuil1!$B$8:$C$19))+SUMPRODUCT((MONTH(SUBSTITUTE(CB$4,".",""))=MONTH(1&amp;"/"&amp;Feuil1!$A$8:$A$19))*(Feuil1!$B$7:$C$7=$A6),(Feuil1!$B$8:$C$19)),"")</f>
        <v>31981</v>
      </c>
      <c r="CC7" t="str" cm="1">
        <f t="array" ref="CC7">IF(EOMONTH(SUBSTITUTE(SUBSTITUTE(CC4,".",""),"-","/")*1,0)-SUBSTITUTE(SUBSTITUTE(CC4,".",""),"-","/")*1&lt;=3,SUMPRODUCT((MONTH(SUBSTITUTE(CC$4,".",""))=MONTH(1&amp;"/"&amp;Feuil1!$A$8:$A$19))*(Feuil1!$B$7:$C$7=$A5),(Feuil1!$B$8:$C$19))+SUMPRODUCT((MONTH(SUBSTITUTE(CC$4,".",""))=MONTH(1&amp;"/"&amp;Feuil1!$A$8:$A$19))*(Feuil1!$B$7:$C$7=$A6),(Feuil1!$B$8:$C$19)),"")</f>
        <v/>
      </c>
      <c r="CD7" t="str" cm="1">
        <f t="array" ref="CD7">IF(EOMONTH(SUBSTITUTE(SUBSTITUTE(CD4,".",""),"-","/")*1,0)-SUBSTITUTE(SUBSTITUTE(CD4,".",""),"-","/")*1&lt;=3,SUMPRODUCT((MONTH(SUBSTITUTE(CD$4,".",""))=MONTH(1&amp;"/"&amp;Feuil1!$A$8:$A$19))*(Feuil1!$B$7:$C$7=$A5),(Feuil1!$B$8:$C$19))+SUMPRODUCT((MONTH(SUBSTITUTE(CD$4,".",""))=MONTH(1&amp;"/"&amp;Feuil1!$A$8:$A$19))*(Feuil1!$B$7:$C$7=$A6),(Feuil1!$B$8:$C$19)),"")</f>
        <v/>
      </c>
      <c r="CE7" t="str" cm="1">
        <f t="array" ref="CE7">IF(EOMONTH(SUBSTITUTE(SUBSTITUTE(CE4,".",""),"-","/")*1,0)-SUBSTITUTE(SUBSTITUTE(CE4,".",""),"-","/")*1&lt;=3,SUMPRODUCT((MONTH(SUBSTITUTE(CE$4,".",""))=MONTH(1&amp;"/"&amp;Feuil1!$A$8:$A$19))*(Feuil1!$B$7:$C$7=$A5),(Feuil1!$B$8:$C$19))+SUMPRODUCT((MONTH(SUBSTITUTE(CE$4,".",""))=MONTH(1&amp;"/"&amp;Feuil1!$A$8:$A$19))*(Feuil1!$B$7:$C$7=$A6),(Feuil1!$B$8:$C$19)),"")</f>
        <v/>
      </c>
      <c r="CF7" cm="1">
        <f t="array" ref="CF7">IF(EOMONTH(SUBSTITUTE(SUBSTITUTE(CF4,".",""),"-","/")*1,0)-SUBSTITUTE(SUBSTITUTE(CF4,".",""),"-","/")*1&lt;=3,SUMPRODUCT((MONTH(SUBSTITUTE(CF$4,".",""))=MONTH(1&amp;"/"&amp;Feuil1!$A$8:$A$19))*(Feuil1!$B$7:$C$7=$A5),(Feuil1!$B$8:$C$19))+SUMPRODUCT((MONTH(SUBSTITUTE(CF$4,".",""))=MONTH(1&amp;"/"&amp;Feuil1!$A$8:$A$19))*(Feuil1!$B$7:$C$7=$A6),(Feuil1!$B$8:$C$19)),"")</f>
        <v>21109</v>
      </c>
      <c r="CG7" t="str" cm="1">
        <f t="array" ref="CG7">IF(EOMONTH(SUBSTITUTE(SUBSTITUTE(CG4,".",""),"-","/")*1,0)-SUBSTITUTE(SUBSTITUTE(CG4,".",""),"-","/")*1&lt;=3,SUMPRODUCT((MONTH(SUBSTITUTE(CG$4,".",""))=MONTH(1&amp;"/"&amp;Feuil1!$A$8:$A$19))*(Feuil1!$B$7:$C$7=$A5),(Feuil1!$B$8:$C$19))+SUMPRODUCT((MONTH(SUBSTITUTE(CG$4,".",""))=MONTH(1&amp;"/"&amp;Feuil1!$A$8:$A$19))*(Feuil1!$B$7:$C$7=$A6),(Feuil1!$B$8:$C$19)),"")</f>
        <v/>
      </c>
      <c r="CH7" t="str" cm="1">
        <f t="array" ref="CH7">IF(EOMONTH(SUBSTITUTE(SUBSTITUTE(CH4,".",""),"-","/")*1,0)-SUBSTITUTE(SUBSTITUTE(CH4,".",""),"-","/")*1&lt;=3,SUMPRODUCT((MONTH(SUBSTITUTE(CH$4,".",""))=MONTH(1&amp;"/"&amp;Feuil1!$A$8:$A$19))*(Feuil1!$B$7:$C$7=$A5),(Feuil1!$B$8:$C$19))+SUMPRODUCT((MONTH(SUBSTITUTE(CH$4,".",""))=MONTH(1&amp;"/"&amp;Feuil1!$A$8:$A$19))*(Feuil1!$B$7:$C$7=$A6),(Feuil1!$B$8:$C$19)),"")</f>
        <v/>
      </c>
      <c r="CI7" t="str" cm="1">
        <f t="array" ref="CI7">IF(EOMONTH(SUBSTITUTE(SUBSTITUTE(CI4,".",""),"-","/")*1,0)-SUBSTITUTE(SUBSTITUTE(CI4,".",""),"-","/")*1&lt;=3,SUMPRODUCT((MONTH(SUBSTITUTE(CI$4,".",""))=MONTH(1&amp;"/"&amp;Feuil1!$A$8:$A$19))*(Feuil1!$B$7:$C$7=$A5),(Feuil1!$B$8:$C$19))+SUMPRODUCT((MONTH(SUBSTITUTE(CI$4,".",""))=MONTH(1&amp;"/"&amp;Feuil1!$A$8:$A$19))*(Feuil1!$B$7:$C$7=$A6),(Feuil1!$B$8:$C$19)),"")</f>
        <v/>
      </c>
      <c r="CJ7" t="str" cm="1">
        <f t="array" ref="CJ7">IF(EOMONTH(SUBSTITUTE(SUBSTITUTE(CJ4,".",""),"-","/")*1,0)-SUBSTITUTE(SUBSTITUTE(CJ4,".",""),"-","/")*1&lt;=3,SUMPRODUCT((MONTH(SUBSTITUTE(CJ$4,".",""))=MONTH(1&amp;"/"&amp;Feuil1!$A$8:$A$19))*(Feuil1!$B$7:$C$7=$A5),(Feuil1!$B$8:$C$19))+SUMPRODUCT((MONTH(SUBSTITUTE(CJ$4,".",""))=MONTH(1&amp;"/"&amp;Feuil1!$A$8:$A$19))*(Feuil1!$B$7:$C$7=$A6),(Feuil1!$B$8:$C$19)),"")</f>
        <v/>
      </c>
      <c r="CK7" t="str" cm="1">
        <f t="array" ref="CK7">IF(EOMONTH(SUBSTITUTE(SUBSTITUTE(CK4,".",""),"-","/")*1,0)-SUBSTITUTE(SUBSTITUTE(CK4,".",""),"-","/")*1&lt;=3,SUMPRODUCT((MONTH(SUBSTITUTE(CK$4,".",""))=MONTH(1&amp;"/"&amp;Feuil1!$A$8:$A$19))*(Feuil1!$B$7:$C$7=$A5),(Feuil1!$B$8:$C$19))+SUMPRODUCT((MONTH(SUBSTITUTE(CK$4,".",""))=MONTH(1&amp;"/"&amp;Feuil1!$A$8:$A$19))*(Feuil1!$B$7:$C$7=$A6),(Feuil1!$B$8:$C$19)),"")</f>
        <v/>
      </c>
      <c r="CL7" t="str" cm="1">
        <f t="array" ref="CL7">IF(EOMONTH(SUBSTITUTE(SUBSTITUTE(CL4,".",""),"-","/")*1,0)-SUBSTITUTE(SUBSTITUTE(CL4,".",""),"-","/")*1&lt;=3,SUMPRODUCT((MONTH(SUBSTITUTE(CL$4,".",""))=MONTH(1&amp;"/"&amp;Feuil1!$A$8:$A$19))*(Feuil1!$B$7:$C$7=$A5),(Feuil1!$B$8:$C$19))+SUMPRODUCT((MONTH(SUBSTITUTE(CL$4,".",""))=MONTH(1&amp;"/"&amp;Feuil1!$A$8:$A$19))*(Feuil1!$B$7:$C$7=$A6),(Feuil1!$B$8:$C$19)),"")</f>
        <v/>
      </c>
      <c r="CM7" t="str" cm="1">
        <f t="array" ref="CM7">IF(EOMONTH(SUBSTITUTE(SUBSTITUTE(CM4,".",""),"-","/")*1,0)-SUBSTITUTE(SUBSTITUTE(CM4,".",""),"-","/")*1&lt;=3,SUMPRODUCT((MONTH(SUBSTITUTE(CM$4,".",""))=MONTH(1&amp;"/"&amp;Feuil1!$A$8:$A$19))*(Feuil1!$B$7:$C$7=$A5),(Feuil1!$B$8:$C$19))+SUMPRODUCT((MONTH(SUBSTITUTE(CM$4,".",""))=MONTH(1&amp;"/"&amp;Feuil1!$A$8:$A$19))*(Feuil1!$B$7:$C$7=$A6),(Feuil1!$B$8:$C$19)),"")</f>
        <v/>
      </c>
      <c r="CN7" t="str" cm="1">
        <f t="array" ref="CN7">IF(EOMONTH(SUBSTITUTE(SUBSTITUTE(CN4,".",""),"-","/")*1,0)-SUBSTITUTE(SUBSTITUTE(CN4,".",""),"-","/")*1&lt;=3,SUMPRODUCT((MONTH(SUBSTITUTE(CN$4,".",""))=MONTH(1&amp;"/"&amp;Feuil1!$A$8:$A$19))*(Feuil1!$B$7:$C$7=$A5),(Feuil1!$B$8:$C$19))+SUMPRODUCT((MONTH(SUBSTITUTE(CN$4,".",""))=MONTH(1&amp;"/"&amp;Feuil1!$A$8:$A$19))*(Feuil1!$B$7:$C$7=$A6),(Feuil1!$B$8:$C$19)),"")</f>
        <v/>
      </c>
      <c r="CO7" cm="1">
        <f t="array" ref="CO7">IF(EOMONTH(SUBSTITUTE(SUBSTITUTE(CO4,".",""),"-","/")*1,0)-SUBSTITUTE(SUBSTITUTE(CO4,".",""),"-","/")*1&lt;=3,SUMPRODUCT((MONTH(SUBSTITUTE(CO$4,".",""))=MONTH(1&amp;"/"&amp;Feuil1!$A$8:$A$19))*(Feuil1!$B$7:$C$7=$A5),(Feuil1!$B$8:$C$19))+SUMPRODUCT((MONTH(SUBSTITUTE(CO$4,".",""))=MONTH(1&amp;"/"&amp;Feuil1!$A$8:$A$19))*(Feuil1!$B$7:$C$7=$A6),(Feuil1!$B$8:$C$19)),"")</f>
        <v>21332</v>
      </c>
      <c r="CP7" t="str" cm="1">
        <f t="array" ref="CP7">IF(EOMONTH(SUBSTITUTE(SUBSTITUTE(CP4,".",""),"-","/")*1,0)-SUBSTITUTE(SUBSTITUTE(CP4,".",""),"-","/")*1&lt;=3,SUMPRODUCT((MONTH(SUBSTITUTE(CP$4,".",""))=MONTH(1&amp;"/"&amp;Feuil1!$A$8:$A$19))*(Feuil1!$B$7:$C$7=$A5),(Feuil1!$B$8:$C$19))+SUMPRODUCT((MONTH(SUBSTITUTE(CP$4,".",""))=MONTH(1&amp;"/"&amp;Feuil1!$A$8:$A$19))*(Feuil1!$B$7:$C$7=$A6),(Feuil1!$B$8:$C$19)),"")</f>
        <v/>
      </c>
      <c r="CQ7" t="str" cm="1">
        <f t="array" ref="CQ7">IF(EOMONTH(SUBSTITUTE(SUBSTITUTE(CQ4,".",""),"-","/")*1,0)-SUBSTITUTE(SUBSTITUTE(CQ4,".",""),"-","/")*1&lt;=3,SUMPRODUCT((MONTH(SUBSTITUTE(CQ$4,".",""))=MONTH(1&amp;"/"&amp;Feuil1!$A$8:$A$19))*(Feuil1!$B$7:$C$7=$A5),(Feuil1!$B$8:$C$19))+SUMPRODUCT((MONTH(SUBSTITUTE(CQ$4,".",""))=MONTH(1&amp;"/"&amp;Feuil1!$A$8:$A$19))*(Feuil1!$B$7:$C$7=$A6),(Feuil1!$B$8:$C$19)),"")</f>
        <v/>
      </c>
      <c r="CR7" t="str" cm="1">
        <f t="array" ref="CR7">IF(EOMONTH(SUBSTITUTE(SUBSTITUTE(CR4,".",""),"-","/")*1,0)-SUBSTITUTE(SUBSTITUTE(CR4,".",""),"-","/")*1&lt;=3,SUMPRODUCT((MONTH(SUBSTITUTE(CR$4,".",""))=MONTH(1&amp;"/"&amp;Feuil1!$A$8:$A$19))*(Feuil1!$B$7:$C$7=$A5),(Feuil1!$B$8:$C$19))+SUMPRODUCT((MONTH(SUBSTITUTE(CR$4,".",""))=MONTH(1&amp;"/"&amp;Feuil1!$A$8:$A$19))*(Feuil1!$B$7:$C$7=$A6),(Feuil1!$B$8:$C$19)),"")</f>
        <v/>
      </c>
      <c r="CS7" t="str" cm="1">
        <f t="array" ref="CS7">IF(EOMONTH(SUBSTITUTE(SUBSTITUTE(CS4,".",""),"-","/")*1,0)-SUBSTITUTE(SUBSTITUTE(CS4,".",""),"-","/")*1&lt;=3,SUMPRODUCT((MONTH(SUBSTITUTE(CS$4,".",""))=MONTH(1&amp;"/"&amp;Feuil1!$A$8:$A$19))*(Feuil1!$B$7:$C$7=$A5),(Feuil1!$B$8:$C$19))+SUMPRODUCT((MONTH(SUBSTITUTE(CS$4,".",""))=MONTH(1&amp;"/"&amp;Feuil1!$A$8:$A$19))*(Feuil1!$B$7:$C$7=$A6),(Feuil1!$B$8:$C$19)),"")</f>
        <v/>
      </c>
      <c r="CT7" t="str" cm="1">
        <f t="array" ref="CT7">IF(EOMONTH(SUBSTITUTE(SUBSTITUTE(CT4,".",""),"-","/")*1,0)-SUBSTITUTE(SUBSTITUTE(CT4,".",""),"-","/")*1&lt;=3,SUMPRODUCT((MONTH(SUBSTITUTE(CT$4,".",""))=MONTH(1&amp;"/"&amp;Feuil1!$A$8:$A$19))*(Feuil1!$B$7:$C$7=$A5),(Feuil1!$B$8:$C$19))+SUMPRODUCT((MONTH(SUBSTITUTE(CT$4,".",""))=MONTH(1&amp;"/"&amp;Feuil1!$A$8:$A$19))*(Feuil1!$B$7:$C$7=$A6),(Feuil1!$B$8:$C$19)),"")</f>
        <v/>
      </c>
      <c r="CU7" t="str" cm="1">
        <f t="array" ref="CU7">IF(EOMONTH(SUBSTITUTE(SUBSTITUTE(CU4,".",""),"-","/")*1,0)-SUBSTITUTE(SUBSTITUTE(CU4,".",""),"-","/")*1&lt;=3,SUMPRODUCT((MONTH(SUBSTITUTE(CU$4,".",""))=MONTH(1&amp;"/"&amp;Feuil1!$A$8:$A$19))*(Feuil1!$B$7:$C$7=$A5),(Feuil1!$B$8:$C$19))+SUMPRODUCT((MONTH(SUBSTITUTE(CU$4,".",""))=MONTH(1&amp;"/"&amp;Feuil1!$A$8:$A$19))*(Feuil1!$B$7:$C$7=$A6),(Feuil1!$B$8:$C$19)),"")</f>
        <v/>
      </c>
      <c r="CV7" t="str" cm="1">
        <f t="array" ref="CV7">IF(EOMONTH(SUBSTITUTE(SUBSTITUTE(CV4,".",""),"-","/")*1,0)-SUBSTITUTE(SUBSTITUTE(CV4,".",""),"-","/")*1&lt;=3,SUMPRODUCT((MONTH(SUBSTITUTE(CV$4,".",""))=MONTH(1&amp;"/"&amp;Feuil1!$A$8:$A$19))*(Feuil1!$B$7:$C$7=$A5),(Feuil1!$B$8:$C$19))+SUMPRODUCT((MONTH(SUBSTITUTE(CV$4,".",""))=MONTH(1&amp;"/"&amp;Feuil1!$A$8:$A$19))*(Feuil1!$B$7:$C$7=$A6),(Feuil1!$B$8:$C$19)),"")</f>
        <v/>
      </c>
      <c r="CW7" t="str" cm="1">
        <f t="array" ref="CW7">IF(EOMONTH(SUBSTITUTE(SUBSTITUTE(CW4,".",""),"-","/")*1,0)-SUBSTITUTE(SUBSTITUTE(CW4,".",""),"-","/")*1&lt;=3,SUMPRODUCT((MONTH(SUBSTITUTE(CW$4,".",""))=MONTH(1&amp;"/"&amp;Feuil1!$A$8:$A$19))*(Feuil1!$B$7:$C$7=$A5),(Feuil1!$B$8:$C$19))+SUMPRODUCT((MONTH(SUBSTITUTE(CW$4,".",""))=MONTH(1&amp;"/"&amp;Feuil1!$A$8:$A$19))*(Feuil1!$B$7:$C$7=$A6),(Feuil1!$B$8:$C$19)),"")</f>
        <v/>
      </c>
      <c r="CX7" t="str" cm="1">
        <f t="array" ref="CX7">IF(EOMONTH(SUBSTITUTE(SUBSTITUTE(CX4,".",""),"-","/")*1,0)-SUBSTITUTE(SUBSTITUTE(CX4,".",""),"-","/")*1&lt;=3,SUMPRODUCT((MONTH(SUBSTITUTE(CX$4,".",""))=MONTH(1&amp;"/"&amp;Feuil1!$A$8:$A$19))*(Feuil1!$B$7:$C$7=$A5),(Feuil1!$B$8:$C$19))+SUMPRODUCT((MONTH(SUBSTITUTE(CX$4,".",""))=MONTH(1&amp;"/"&amp;Feuil1!$A$8:$A$19))*(Feuil1!$B$7:$C$7=$A6),(Feuil1!$B$8:$C$19)),"")</f>
        <v/>
      </c>
      <c r="CY7" t="str" cm="1">
        <f t="array" ref="CY7">IF(EOMONTH(SUBSTITUTE(SUBSTITUTE(CY4,".",""),"-","/")*1,0)-SUBSTITUTE(SUBSTITUTE(CY4,".",""),"-","/")*1&lt;=3,SUMPRODUCT((MONTH(SUBSTITUTE(CY$4,".",""))=MONTH(1&amp;"/"&amp;Feuil1!$A$8:$A$19))*(Feuil1!$B$7:$C$7=$A5),(Feuil1!$B$8:$C$19))+SUMPRODUCT((MONTH(SUBSTITUTE(CY$4,".",""))=MONTH(1&amp;"/"&amp;Feuil1!$A$8:$A$19))*(Feuil1!$B$7:$C$7=$A6),(Feuil1!$B$8:$C$19)),"")</f>
        <v/>
      </c>
      <c r="CZ7" t="str" cm="1">
        <f t="array" ref="CZ7">IF(EOMONTH(SUBSTITUTE(SUBSTITUTE(CZ4,".",""),"-","/")*1,0)-SUBSTITUTE(SUBSTITUTE(CZ4,".",""),"-","/")*1&lt;=3,SUMPRODUCT((MONTH(SUBSTITUTE(CZ$4,".",""))=MONTH(1&amp;"/"&amp;Feuil1!$A$8:$A$19))*(Feuil1!$B$7:$C$7=$A5),(Feuil1!$B$8:$C$19))+SUMPRODUCT((MONTH(SUBSTITUTE(CZ$4,".",""))=MONTH(1&amp;"/"&amp;Feuil1!$A$8:$A$19))*(Feuil1!$B$7:$C$7=$A6),(Feuil1!$B$8:$C$19)),"")</f>
        <v/>
      </c>
      <c r="DA7" t="str" cm="1">
        <f t="array" ref="DA7">IF(EOMONTH(SUBSTITUTE(SUBSTITUTE(DA4,".",""),"-","/")*1,0)-SUBSTITUTE(SUBSTITUTE(DA4,".",""),"-","/")*1&lt;=3,SUMPRODUCT((MONTH(SUBSTITUTE(DA$4,".",""))=MONTH(1&amp;"/"&amp;Feuil1!$A$8:$A$19))*(Feuil1!$B$7:$C$7=$A5),(Feuil1!$B$8:$C$19))+SUMPRODUCT((MONTH(SUBSTITUTE(DA$4,".",""))=MONTH(1&amp;"/"&amp;Feuil1!$A$8:$A$19))*(Feuil1!$B$7:$C$7=$A6),(Feuil1!$B$8:$C$19)),"")</f>
        <v/>
      </c>
      <c r="DB7" cm="1">
        <f t="array" ref="DB7">IF(EOMONTH(SUBSTITUTE(SUBSTITUTE(DB4,".",""),"-","/")*1,0)-SUBSTITUTE(SUBSTITUTE(DB4,".",""),"-","/")*1&lt;=3,SUMPRODUCT((MONTH(SUBSTITUTE(DB$4,".",""))=MONTH(1&amp;"/"&amp;Feuil1!$A$8:$A$19))*(Feuil1!$B$7:$C$7=$A5),(Feuil1!$B$8:$C$19))+SUMPRODUCT((MONTH(SUBSTITUTE(DB$4,".",""))=MONTH(1&amp;"/"&amp;Feuil1!$A$8:$A$19))*(Feuil1!$B$7:$C$7=$A6),(Feuil1!$B$8:$C$19)),"")</f>
        <v>35049</v>
      </c>
      <c r="DC7" t="str" cm="1">
        <f t="array" ref="DC7">IF(EOMONTH(SUBSTITUTE(SUBSTITUTE(DC4,".",""),"-","/")*1,0)-SUBSTITUTE(SUBSTITUTE(DC4,".",""),"-","/")*1&lt;=3,SUMPRODUCT((MONTH(SUBSTITUTE(DC$4,".",""))=MONTH(1&amp;"/"&amp;Feuil1!$A$8:$A$19))*(Feuil1!$B$7:$C$7=$A5),(Feuil1!$B$8:$C$19))+SUMPRODUCT((MONTH(SUBSTITUTE(DC$4,".",""))=MONTH(1&amp;"/"&amp;Feuil1!$A$8:$A$19))*(Feuil1!$B$7:$C$7=$A6),(Feuil1!$B$8:$C$19)),"")</f>
        <v/>
      </c>
      <c r="DD7" t="str" cm="1">
        <f t="array" ref="DD7">IF(EOMONTH(SUBSTITUTE(SUBSTITUTE(DD4,".",""),"-","/")*1,0)-SUBSTITUTE(SUBSTITUTE(DD4,".",""),"-","/")*1&lt;=3,SUMPRODUCT((MONTH(SUBSTITUTE(DD$4,".",""))=MONTH(1&amp;"/"&amp;Feuil1!$A$8:$A$19))*(Feuil1!$B$7:$C$7=$A5),(Feuil1!$B$8:$C$19))+SUMPRODUCT((MONTH(SUBSTITUTE(DD$4,".",""))=MONTH(1&amp;"/"&amp;Feuil1!$A$8:$A$19))*(Feuil1!$B$7:$C$7=$A6),(Feuil1!$B$8:$C$19)),"")</f>
        <v/>
      </c>
      <c r="DE7" t="str" cm="1">
        <f t="array" ref="DE7">IF(EOMONTH(SUBSTITUTE(SUBSTITUTE(DE4,".",""),"-","/")*1,0)-SUBSTITUTE(SUBSTITUTE(DE4,".",""),"-","/")*1&lt;=3,SUMPRODUCT((MONTH(SUBSTITUTE(DE$4,".",""))=MONTH(1&amp;"/"&amp;Feuil1!$A$8:$A$19))*(Feuil1!$B$7:$C$7=$A5),(Feuil1!$B$8:$C$19))+SUMPRODUCT((MONTH(SUBSTITUTE(DE$4,".",""))=MONTH(1&amp;"/"&amp;Feuil1!$A$8:$A$19))*(Feuil1!$B$7:$C$7=$A6),(Feuil1!$B$8:$C$19)),"")</f>
        <v/>
      </c>
      <c r="DF7" t="str" cm="1">
        <f t="array" ref="DF7">IF(EOMONTH(SUBSTITUTE(SUBSTITUTE(DF4,".",""),"-","/")*1,0)-SUBSTITUTE(SUBSTITUTE(DF4,".",""),"-","/")*1&lt;=3,SUMPRODUCT((MONTH(SUBSTITUTE(DF$4,".",""))=MONTH(1&amp;"/"&amp;Feuil1!$A$8:$A$19))*(Feuil1!$B$7:$C$7=$A5),(Feuil1!$B$8:$C$19))+SUMPRODUCT((MONTH(SUBSTITUTE(DF$4,".",""))=MONTH(1&amp;"/"&amp;Feuil1!$A$8:$A$19))*(Feuil1!$B$7:$C$7=$A6),(Feuil1!$B$8:$C$19)),"")</f>
        <v/>
      </c>
      <c r="DG7" t="str" cm="1">
        <f t="array" ref="DG7">IF(EOMONTH(SUBSTITUTE(SUBSTITUTE(DG4,".",""),"-","/")*1,0)-SUBSTITUTE(SUBSTITUTE(DG4,".",""),"-","/")*1&lt;=3,SUMPRODUCT((MONTH(SUBSTITUTE(DG$4,".",""))=MONTH(1&amp;"/"&amp;Feuil1!$A$8:$A$19))*(Feuil1!$B$7:$C$7=$A5),(Feuil1!$B$8:$C$19))+SUMPRODUCT((MONTH(SUBSTITUTE(DG$4,".",""))=MONTH(1&amp;"/"&amp;Feuil1!$A$8:$A$19))*(Feuil1!$B$7:$C$7=$A6),(Feuil1!$B$8:$C$19)),"")</f>
        <v/>
      </c>
      <c r="DH7" t="str" cm="1">
        <f t="array" ref="DH7">IF(EOMONTH(SUBSTITUTE(SUBSTITUTE(DH4,".",""),"-","/")*1,0)-SUBSTITUTE(SUBSTITUTE(DH4,".",""),"-","/")*1&lt;=3,SUMPRODUCT((MONTH(SUBSTITUTE(DH$4,".",""))=MONTH(1&amp;"/"&amp;Feuil1!$A$8:$A$19))*(Feuil1!$B$7:$C$7=$A5),(Feuil1!$B$8:$C$19))+SUMPRODUCT((MONTH(SUBSTITUTE(DH$4,".",""))=MONTH(1&amp;"/"&amp;Feuil1!$A$8:$A$19))*(Feuil1!$B$7:$C$7=$A6),(Feuil1!$B$8:$C$19)),"")</f>
        <v/>
      </c>
      <c r="DI7" t="str" cm="1">
        <f t="array" ref="DI7">IF(EOMONTH(SUBSTITUTE(SUBSTITUTE(DI4,".",""),"-","/")*1,0)-SUBSTITUTE(SUBSTITUTE(DI4,".",""),"-","/")*1&lt;=3,SUMPRODUCT((MONTH(SUBSTITUTE(DI$4,".",""))=MONTH(1&amp;"/"&amp;Feuil1!$A$8:$A$19))*(Feuil1!$B$7:$C$7=$A5),(Feuil1!$B$8:$C$19))+SUMPRODUCT((MONTH(SUBSTITUTE(DI$4,".",""))=MONTH(1&amp;"/"&amp;Feuil1!$A$8:$A$19))*(Feuil1!$B$7:$C$7=$A6),(Feuil1!$B$8:$C$19)),"")</f>
        <v/>
      </c>
      <c r="DJ7" t="str" cm="1">
        <f t="array" ref="DJ7">IF(EOMONTH(SUBSTITUTE(SUBSTITUTE(DJ4,".",""),"-","/")*1,0)-SUBSTITUTE(SUBSTITUTE(DJ4,".",""),"-","/")*1&lt;=3,SUMPRODUCT((MONTH(SUBSTITUTE(DJ$4,".",""))=MONTH(1&amp;"/"&amp;Feuil1!$A$8:$A$19))*(Feuil1!$B$7:$C$7=$A5),(Feuil1!$B$8:$C$19))+SUMPRODUCT((MONTH(SUBSTITUTE(DJ$4,".",""))=MONTH(1&amp;"/"&amp;Feuil1!$A$8:$A$19))*(Feuil1!$B$7:$C$7=$A6),(Feuil1!$B$8:$C$19)),"")</f>
        <v/>
      </c>
      <c r="DK7" t="str" cm="1">
        <f t="array" ref="DK7">IF(EOMONTH(SUBSTITUTE(SUBSTITUTE(DK4,".",""),"-","/")*1,0)-SUBSTITUTE(SUBSTITUTE(DK4,".",""),"-","/")*1&lt;=3,SUMPRODUCT((MONTH(SUBSTITUTE(DK$4,".",""))=MONTH(1&amp;"/"&amp;Feuil1!$A$8:$A$19))*(Feuil1!$B$7:$C$7=$A5),(Feuil1!$B$8:$C$19))+SUMPRODUCT((MONTH(SUBSTITUTE(DK$4,".",""))=MONTH(1&amp;"/"&amp;Feuil1!$A$8:$A$19))*(Feuil1!$B$7:$C$7=$A6),(Feuil1!$B$8:$C$19)),"")</f>
        <v/>
      </c>
      <c r="DL7" t="str" cm="1">
        <f t="array" ref="DL7">IF(EOMONTH(SUBSTITUTE(SUBSTITUTE(DL4,".",""),"-","/")*1,0)-SUBSTITUTE(SUBSTITUTE(DL4,".",""),"-","/")*1&lt;=3,SUMPRODUCT((MONTH(SUBSTITUTE(DL$4,".",""))=MONTH(1&amp;"/"&amp;Feuil1!$A$8:$A$19))*(Feuil1!$B$7:$C$7=$A5),(Feuil1!$B$8:$C$19))+SUMPRODUCT((MONTH(SUBSTITUTE(DL$4,".",""))=MONTH(1&amp;"/"&amp;Feuil1!$A$8:$A$19))*(Feuil1!$B$7:$C$7=$A6),(Feuil1!$B$8:$C$19)),"")</f>
        <v/>
      </c>
      <c r="DM7" t="str" cm="1">
        <f t="array" ref="DM7">IF(EOMONTH(SUBSTITUTE(SUBSTITUTE(DM4,".",""),"-","/")*1,0)-SUBSTITUTE(SUBSTITUTE(DM4,".",""),"-","/")*1&lt;=3,SUMPRODUCT((MONTH(SUBSTITUTE(DM$4,".",""))=MONTH(1&amp;"/"&amp;Feuil1!$A$8:$A$19))*(Feuil1!$B$7:$C$7=$A5),(Feuil1!$B$8:$C$19))+SUMPRODUCT((MONTH(SUBSTITUTE(DM$4,".",""))=MONTH(1&amp;"/"&amp;Feuil1!$A$8:$A$19))*(Feuil1!$B$7:$C$7=$A6),(Feuil1!$B$8:$C$19)),"")</f>
        <v/>
      </c>
      <c r="DN7" t="str" cm="1">
        <f t="array" ref="DN7">IF(EOMONTH(SUBSTITUTE(SUBSTITUTE(DN4,".",""),"-","/")*1,0)-SUBSTITUTE(SUBSTITUTE(DN4,".",""),"-","/")*1&lt;=3,SUMPRODUCT((MONTH(SUBSTITUTE(DN$4,".",""))=MONTH(1&amp;"/"&amp;Feuil1!$A$8:$A$19))*(Feuil1!$B$7:$C$7=$A5),(Feuil1!$B$8:$C$19))+SUMPRODUCT((MONTH(SUBSTITUTE(DN$4,".",""))=MONTH(1&amp;"/"&amp;Feuil1!$A$8:$A$19))*(Feuil1!$B$7:$C$7=$A6),(Feuil1!$B$8:$C$19)),"")</f>
        <v/>
      </c>
      <c r="DO7" cm="1">
        <f t="array" ref="DO7">IF(EOMONTH(SUBSTITUTE(SUBSTITUTE(DO4,".",""),"-","/")*1,0)-SUBSTITUTE(SUBSTITUTE(DO4,".",""),"-","/")*1&lt;=3,SUMPRODUCT((MONTH(SUBSTITUTE(DO$4,".",""))=MONTH(1&amp;"/"&amp;Feuil1!$A$8:$A$19))*(Feuil1!$B$7:$C$7=$A5),(Feuil1!$B$8:$C$19))+SUMPRODUCT((MONTH(SUBSTITUTE(DO$4,".",""))=MONTH(1&amp;"/"&amp;Feuil1!$A$8:$A$19))*(Feuil1!$B$7:$C$7=$A6),(Feuil1!$B$8:$C$19)),"")</f>
        <v>30239</v>
      </c>
      <c r="DP7" t="str" cm="1">
        <f t="array" ref="DP7">IF(EOMONTH(SUBSTITUTE(SUBSTITUTE(DP4,".",""),"-","/")*1,0)-SUBSTITUTE(SUBSTITUTE(DP4,".",""),"-","/")*1&lt;=3,SUMPRODUCT((MONTH(SUBSTITUTE(DP$4,".",""))=MONTH(1&amp;"/"&amp;Feuil1!$A$8:$A$19))*(Feuil1!$B$7:$C$7=$A5),(Feuil1!$B$8:$C$19))+SUMPRODUCT((MONTH(SUBSTITUTE(DP$4,".",""))=MONTH(1&amp;"/"&amp;Feuil1!$A$8:$A$19))*(Feuil1!$B$7:$C$7=$A6),(Feuil1!$B$8:$C$19)),"")</f>
        <v/>
      </c>
      <c r="DQ7" t="str" cm="1">
        <f t="array" ref="DQ7">IF(EOMONTH(SUBSTITUTE(SUBSTITUTE(DQ4,".",""),"-","/")*1,0)-SUBSTITUTE(SUBSTITUTE(DQ4,".",""),"-","/")*1&lt;=3,SUMPRODUCT((MONTH(SUBSTITUTE(DQ$4,".",""))=MONTH(1&amp;"/"&amp;Feuil1!$A$8:$A$19))*(Feuil1!$B$7:$C$7=$A5),(Feuil1!$B$8:$C$19))+SUMPRODUCT((MONTH(SUBSTITUTE(DQ$4,".",""))=MONTH(1&amp;"/"&amp;Feuil1!$A$8:$A$19))*(Feuil1!$B$7:$C$7=$A6),(Feuil1!$B$8:$C$19)),"")</f>
        <v/>
      </c>
      <c r="DR7" t="str" cm="1">
        <f t="array" ref="DR7">IF(EOMONTH(SUBSTITUTE(SUBSTITUTE(DR4,".",""),"-","/")*1,0)-SUBSTITUTE(SUBSTITUTE(DR4,".",""),"-","/")*1&lt;=3,SUMPRODUCT((MONTH(SUBSTITUTE(DR$4,".",""))=MONTH(1&amp;"/"&amp;Feuil1!$A$8:$A$19))*(Feuil1!$B$7:$C$7=$A5),(Feuil1!$B$8:$C$19))+SUMPRODUCT((MONTH(SUBSTITUTE(DR$4,".",""))=MONTH(1&amp;"/"&amp;Feuil1!$A$8:$A$19))*(Feuil1!$B$7:$C$7=$A6),(Feuil1!$B$8:$C$19)),"")</f>
        <v/>
      </c>
      <c r="DS7" cm="1">
        <f t="array" ref="DS7">IF(EOMONTH(SUBSTITUTE(SUBSTITUTE(DS4,".",""),"-","/")*1,0)-SUBSTITUTE(SUBSTITUTE(DS4,".",""),"-","/")*1&lt;=3,SUMPRODUCT((MONTH(SUBSTITUTE(DS$4,".",""))=MONTH(1&amp;"/"&amp;Feuil1!$A$8:$A$19))*(Feuil1!$B$7:$C$7=$A5),(Feuil1!$B$8:$C$19))+SUMPRODUCT((MONTH(SUBSTITUTE(DS$4,".",""))=MONTH(1&amp;"/"&amp;Feuil1!$A$8:$A$19))*(Feuil1!$B$7:$C$7=$A6),(Feuil1!$B$8:$C$19)),"")</f>
        <v>22267</v>
      </c>
      <c r="DT7" t="str" cm="1">
        <f t="array" ref="DT7">IF(EOMONTH(SUBSTITUTE(SUBSTITUTE(DT4,".",""),"-","/")*1,0)-SUBSTITUTE(SUBSTITUTE(DT4,".",""),"-","/")*1&lt;=3,SUMPRODUCT((MONTH(SUBSTITUTE(DT$4,".",""))=MONTH(1&amp;"/"&amp;Feuil1!$A$8:$A$19))*(Feuil1!$B$7:$C$7=$A5),(Feuil1!$B$8:$C$19))+SUMPRODUCT((MONTH(SUBSTITUTE(DT$4,".",""))=MONTH(1&amp;"/"&amp;Feuil1!$A$8:$A$19))*(Feuil1!$B$7:$C$7=$A6),(Feuil1!$B$8:$C$19)),"")</f>
        <v/>
      </c>
      <c r="DU7" t="str" cm="1">
        <f t="array" ref="DU7">IF(EOMONTH(SUBSTITUTE(SUBSTITUTE(DU4,".",""),"-","/")*1,0)-SUBSTITUTE(SUBSTITUTE(DU4,".",""),"-","/")*1&lt;=3,SUMPRODUCT((MONTH(SUBSTITUTE(DU$4,".",""))=MONTH(1&amp;"/"&amp;Feuil1!$A$8:$A$19))*(Feuil1!$B$7:$C$7=$A5),(Feuil1!$B$8:$C$19))+SUMPRODUCT((MONTH(SUBSTITUTE(DU$4,".",""))=MONTH(1&amp;"/"&amp;Feuil1!$A$8:$A$19))*(Feuil1!$B$7:$C$7=$A6),(Feuil1!$B$8:$C$19)),"")</f>
        <v/>
      </c>
      <c r="DV7" t="str" cm="1">
        <f t="array" ref="DV7">IF(EOMONTH(SUBSTITUTE(SUBSTITUTE(DV4,".",""),"-","/")*1,0)-SUBSTITUTE(SUBSTITUTE(DV4,".",""),"-","/")*1&lt;=3,SUMPRODUCT((MONTH(SUBSTITUTE(DV$4,".",""))=MONTH(1&amp;"/"&amp;Feuil1!$A$8:$A$19))*(Feuil1!$B$7:$C$7=$A5),(Feuil1!$B$8:$C$19))+SUMPRODUCT((MONTH(SUBSTITUTE(DV$4,".",""))=MONTH(1&amp;"/"&amp;Feuil1!$A$8:$A$19))*(Feuil1!$B$7:$C$7=$A6),(Feuil1!$B$8:$C$19)),"")</f>
        <v/>
      </c>
      <c r="DW7" t="str" cm="1">
        <f t="array" ref="DW7">IF(EOMONTH(SUBSTITUTE(SUBSTITUTE(DW4,".",""),"-","/")*1,0)-SUBSTITUTE(SUBSTITUTE(DW4,".",""),"-","/")*1&lt;=3,SUMPRODUCT((MONTH(SUBSTITUTE(DW$4,".",""))=MONTH(1&amp;"/"&amp;Feuil1!$A$8:$A$19))*(Feuil1!$B$7:$C$7=$A5),(Feuil1!$B$8:$C$19))+SUMPRODUCT((MONTH(SUBSTITUTE(DW$4,".",""))=MONTH(1&amp;"/"&amp;Feuil1!$A$8:$A$19))*(Feuil1!$B$7:$C$7=$A6),(Feuil1!$B$8:$C$19)),"")</f>
        <v/>
      </c>
      <c r="DX7" t="str" cm="1">
        <f t="array" ref="DX7">IF(EOMONTH(SUBSTITUTE(SUBSTITUTE(DX4,".",""),"-","/")*1,0)-SUBSTITUTE(SUBSTITUTE(DX4,".",""),"-","/")*1&lt;=3,SUMPRODUCT((MONTH(SUBSTITUTE(DX$4,".",""))=MONTH(1&amp;"/"&amp;Feuil1!$A$8:$A$19))*(Feuil1!$B$7:$C$7=$A5),(Feuil1!$B$8:$C$19))+SUMPRODUCT((MONTH(SUBSTITUTE(DX$4,".",""))=MONTH(1&amp;"/"&amp;Feuil1!$A$8:$A$19))*(Feuil1!$B$7:$C$7=$A6),(Feuil1!$B$8:$C$19)),"")</f>
        <v/>
      </c>
      <c r="DY7" t="str" cm="1">
        <f t="array" ref="DY7">IF(EOMONTH(SUBSTITUTE(SUBSTITUTE(DY4,".",""),"-","/")*1,0)-SUBSTITUTE(SUBSTITUTE(DY4,".",""),"-","/")*1&lt;=3,SUMPRODUCT((MONTH(SUBSTITUTE(DY$4,".",""))=MONTH(1&amp;"/"&amp;Feuil1!$A$8:$A$19))*(Feuil1!$B$7:$C$7=$A5),(Feuil1!$B$8:$C$19))+SUMPRODUCT((MONTH(SUBSTITUTE(DY$4,".",""))=MONTH(1&amp;"/"&amp;Feuil1!$A$8:$A$19))*(Feuil1!$B$7:$C$7=$A6),(Feuil1!$B$8:$C$19)),"")</f>
        <v/>
      </c>
      <c r="DZ7" t="str" cm="1">
        <f t="array" ref="DZ7">IF(EOMONTH(SUBSTITUTE(SUBSTITUTE(DZ4,".",""),"-","/")*1,0)-SUBSTITUTE(SUBSTITUTE(DZ4,".",""),"-","/")*1&lt;=3,SUMPRODUCT((MONTH(SUBSTITUTE(DZ$4,".",""))=MONTH(1&amp;"/"&amp;Feuil1!$A$8:$A$19))*(Feuil1!$B$7:$C$7=$A5),(Feuil1!$B$8:$C$19))+SUMPRODUCT((MONTH(SUBSTITUTE(DZ$4,".",""))=MONTH(1&amp;"/"&amp;Feuil1!$A$8:$A$19))*(Feuil1!$B$7:$C$7=$A6),(Feuil1!$B$8:$C$19)),"")</f>
        <v/>
      </c>
      <c r="EA7" t="str" cm="1">
        <f t="array" ref="EA7">IF(EOMONTH(SUBSTITUTE(SUBSTITUTE(EA4,".",""),"-","/")*1,0)-SUBSTITUTE(SUBSTITUTE(EA4,".",""),"-","/")*1&lt;=3,SUMPRODUCT((MONTH(SUBSTITUTE(EA$4,".",""))=MONTH(1&amp;"/"&amp;Feuil1!$A$8:$A$19))*(Feuil1!$B$7:$C$7=$A5),(Feuil1!$B$8:$C$19))+SUMPRODUCT((MONTH(SUBSTITUTE(EA$4,".",""))=MONTH(1&amp;"/"&amp;Feuil1!$A$8:$A$19))*(Feuil1!$B$7:$C$7=$A6),(Feuil1!$B$8:$C$19)),"")</f>
        <v/>
      </c>
      <c r="EB7" cm="1">
        <f t="array" ref="EB7">IF(EOMONTH(SUBSTITUTE(SUBSTITUTE(EB4,".",""),"-","/")*1,0)-SUBSTITUTE(SUBSTITUTE(EB4,".",""),"-","/")*1&lt;=3,SUMPRODUCT((MONTH(SUBSTITUTE(EB$4,".",""))=MONTH(1&amp;"/"&amp;Feuil1!$A$8:$A$19))*(Feuil1!$B$7:$C$7=$A5),(Feuil1!$B$8:$C$19))+SUMPRODUCT((MONTH(SUBSTITUTE(EB$4,".",""))=MONTH(1&amp;"/"&amp;Feuil1!$A$8:$A$19))*(Feuil1!$B$7:$C$7=$A6),(Feuil1!$B$8:$C$19)),"")</f>
        <v>31981</v>
      </c>
      <c r="EC7" t="str" cm="1">
        <f t="array" ref="EC7">IF(EOMONTH(SUBSTITUTE(SUBSTITUTE(EC4,".",""),"-","/")*1,0)-SUBSTITUTE(SUBSTITUTE(EC4,".",""),"-","/")*1&lt;=3,SUMPRODUCT((MONTH(SUBSTITUTE(EC$4,".",""))=MONTH(1&amp;"/"&amp;Feuil1!$A$8:$A$19))*(Feuil1!$B$7:$C$7=$A5),(Feuil1!$B$8:$C$19))+SUMPRODUCT((MONTH(SUBSTITUTE(EC$4,".",""))=MONTH(1&amp;"/"&amp;Feuil1!$A$8:$A$19))*(Feuil1!$B$7:$C$7=$A6),(Feuil1!$B$8:$C$19)),"")</f>
        <v/>
      </c>
      <c r="ED7" t="str" cm="1">
        <f t="array" ref="ED7">IF(EOMONTH(SUBSTITUTE(SUBSTITUTE(ED4,".",""),"-","/")*1,0)-SUBSTITUTE(SUBSTITUTE(ED4,".",""),"-","/")*1&lt;=3,SUMPRODUCT((MONTH(SUBSTITUTE(ED$4,".",""))=MONTH(1&amp;"/"&amp;Feuil1!$A$8:$A$19))*(Feuil1!$B$7:$C$7=$A5),(Feuil1!$B$8:$C$19))+SUMPRODUCT((MONTH(SUBSTITUTE(ED$4,".",""))=MONTH(1&amp;"/"&amp;Feuil1!$A$8:$A$19))*(Feuil1!$B$7:$C$7=$A6),(Feuil1!$B$8:$C$19)),"")</f>
        <v/>
      </c>
      <c r="EE7" t="str" cm="1">
        <f t="array" ref="EE7">IF(EOMONTH(SUBSTITUTE(SUBSTITUTE(EE4,".",""),"-","/")*1,0)-SUBSTITUTE(SUBSTITUTE(EE4,".",""),"-","/")*1&lt;=3,SUMPRODUCT((MONTH(SUBSTITUTE(EE$4,".",""))=MONTH(1&amp;"/"&amp;Feuil1!$A$8:$A$19))*(Feuil1!$B$7:$C$7=$A5),(Feuil1!$B$8:$C$19))+SUMPRODUCT((MONTH(SUBSTITUTE(EE$4,".",""))=MONTH(1&amp;"/"&amp;Feuil1!$A$8:$A$19))*(Feuil1!$B$7:$C$7=$A6),(Feuil1!$B$8:$C$19)),"")</f>
        <v/>
      </c>
      <c r="EF7" t="str" cm="1">
        <f t="array" ref="EF7">IF(EOMONTH(SUBSTITUTE(SUBSTITUTE(EF4,".",""),"-","/")*1,0)-SUBSTITUTE(SUBSTITUTE(EF4,".",""),"-","/")*1&lt;=3,SUMPRODUCT((MONTH(SUBSTITUTE(EF$4,".",""))=MONTH(1&amp;"/"&amp;Feuil1!$A$8:$A$19))*(Feuil1!$B$7:$C$7=$A5),(Feuil1!$B$8:$C$19))+SUMPRODUCT((MONTH(SUBSTITUTE(EF$4,".",""))=MONTH(1&amp;"/"&amp;Feuil1!$A$8:$A$19))*(Feuil1!$B$7:$C$7=$A6),(Feuil1!$B$8:$C$19)),"")</f>
        <v/>
      </c>
      <c r="EG7" t="str" cm="1">
        <f t="array" ref="EG7">IF(EOMONTH(SUBSTITUTE(SUBSTITUTE(EG4,".",""),"-","/")*1,0)-SUBSTITUTE(SUBSTITUTE(EG4,".",""),"-","/")*1&lt;=3,SUMPRODUCT((MONTH(SUBSTITUTE(EG$4,".",""))=MONTH(1&amp;"/"&amp;Feuil1!$A$8:$A$19))*(Feuil1!$B$7:$C$7=$A5),(Feuil1!$B$8:$C$19))+SUMPRODUCT((MONTH(SUBSTITUTE(EG$4,".",""))=MONTH(1&amp;"/"&amp;Feuil1!$A$8:$A$19))*(Feuil1!$B$7:$C$7=$A6),(Feuil1!$B$8:$C$19)),"")</f>
        <v/>
      </c>
      <c r="EH7" t="str" cm="1">
        <f t="array" ref="EH7">IF(EOMONTH(SUBSTITUTE(SUBSTITUTE(EH4,".",""),"-","/")*1,0)-SUBSTITUTE(SUBSTITUTE(EH4,".",""),"-","/")*1&lt;=3,SUMPRODUCT((MONTH(SUBSTITUTE(EH$4,".",""))=MONTH(1&amp;"/"&amp;Feuil1!$A$8:$A$19))*(Feuil1!$B$7:$C$7=$A5),(Feuil1!$B$8:$C$19))+SUMPRODUCT((MONTH(SUBSTITUTE(EH$4,".",""))=MONTH(1&amp;"/"&amp;Feuil1!$A$8:$A$19))*(Feuil1!$B$7:$C$7=$A6),(Feuil1!$B$8:$C$19)),"")</f>
        <v/>
      </c>
      <c r="EI7" t="str" cm="1">
        <f t="array" ref="EI7">IF(EOMONTH(SUBSTITUTE(SUBSTITUTE(EI4,".",""),"-","/")*1,0)-SUBSTITUTE(SUBSTITUTE(EI4,".",""),"-","/")*1&lt;=3,SUMPRODUCT((MONTH(SUBSTITUTE(EI$4,".",""))=MONTH(1&amp;"/"&amp;Feuil1!$A$8:$A$19))*(Feuil1!$B$7:$C$7=$A5),(Feuil1!$B$8:$C$19))+SUMPRODUCT((MONTH(SUBSTITUTE(EI$4,".",""))=MONTH(1&amp;"/"&amp;Feuil1!$A$8:$A$19))*(Feuil1!$B$7:$C$7=$A6),(Feuil1!$B$8:$C$19)),"")</f>
        <v/>
      </c>
      <c r="EJ7" t="str" cm="1">
        <f t="array" ref="EJ7">IF(EOMONTH(SUBSTITUTE(SUBSTITUTE(EJ4,".",""),"-","/")*1,0)-SUBSTITUTE(SUBSTITUTE(EJ4,".",""),"-","/")*1&lt;=3,SUMPRODUCT((MONTH(SUBSTITUTE(EJ$4,".",""))=MONTH(1&amp;"/"&amp;Feuil1!$A$8:$A$19))*(Feuil1!$B$7:$C$7=$A5),(Feuil1!$B$8:$C$19))+SUMPRODUCT((MONTH(SUBSTITUTE(EJ$4,".",""))=MONTH(1&amp;"/"&amp;Feuil1!$A$8:$A$19))*(Feuil1!$B$7:$C$7=$A6),(Feuil1!$B$8:$C$19)),"")</f>
        <v/>
      </c>
      <c r="EK7" cm="1">
        <f t="array" ref="EK7">IF(EOMONTH(SUBSTITUTE(SUBSTITUTE(EK4,".",""),"-","/")*1,0)-SUBSTITUTE(SUBSTITUTE(EK4,".",""),"-","/")*1&lt;=3,SUMPRODUCT((MONTH(SUBSTITUTE(EK$4,".",""))=MONTH(1&amp;"/"&amp;Feuil1!$A$8:$A$19))*(Feuil1!$B$7:$C$7=$A5),(Feuil1!$B$8:$C$19))+SUMPRODUCT((MONTH(SUBSTITUTE(EK$4,".",""))=MONTH(1&amp;"/"&amp;Feuil1!$A$8:$A$19))*(Feuil1!$B$7:$C$7=$A6),(Feuil1!$B$8:$C$19)),"")</f>
        <v>21739</v>
      </c>
      <c r="EL7" t="str" cm="1">
        <f t="array" ref="EL7">IF(EOMONTH(SUBSTITUTE(SUBSTITUTE(EL4,".",""),"-","/")*1,0)-SUBSTITUTE(SUBSTITUTE(EL4,".",""),"-","/")*1&lt;=3,SUMPRODUCT((MONTH(SUBSTITUTE(EL$4,".",""))=MONTH(1&amp;"/"&amp;Feuil1!$A$8:$A$19))*(Feuil1!$B$7:$C$7=$A5),(Feuil1!$B$8:$C$19))+SUMPRODUCT((MONTH(SUBSTITUTE(EL$4,".",""))=MONTH(1&amp;"/"&amp;Feuil1!$A$8:$A$19))*(Feuil1!$B$7:$C$7=$A6),(Feuil1!$B$8:$C$19)),"")</f>
        <v/>
      </c>
      <c r="EM7" t="str" cm="1">
        <f t="array" ref="EM7">IF(EOMONTH(SUBSTITUTE(SUBSTITUTE(EM4,".",""),"-","/")*1,0)-SUBSTITUTE(SUBSTITUTE(EM4,".",""),"-","/")*1&lt;=3,SUMPRODUCT((MONTH(SUBSTITUTE(EM$4,".",""))=MONTH(1&amp;"/"&amp;Feuil1!$A$8:$A$19))*(Feuil1!$B$7:$C$7=$A5),(Feuil1!$B$8:$C$19))+SUMPRODUCT((MONTH(SUBSTITUTE(EM$4,".",""))=MONTH(1&amp;"/"&amp;Feuil1!$A$8:$A$19))*(Feuil1!$B$7:$C$7=$A6),(Feuil1!$B$8:$C$19)),"")</f>
        <v/>
      </c>
      <c r="EN7" t="str" cm="1">
        <f t="array" ref="EN7">IF(EOMONTH(SUBSTITUTE(SUBSTITUTE(EN4,".",""),"-","/")*1,0)-SUBSTITUTE(SUBSTITUTE(EN4,".",""),"-","/")*1&lt;=3,SUMPRODUCT((MONTH(SUBSTITUTE(EN$4,".",""))=MONTH(1&amp;"/"&amp;Feuil1!$A$8:$A$19))*(Feuil1!$B$7:$C$7=$A5),(Feuil1!$B$8:$C$19))+SUMPRODUCT((MONTH(SUBSTITUTE(EN$4,".",""))=MONTH(1&amp;"/"&amp;Feuil1!$A$8:$A$19))*(Feuil1!$B$7:$C$7=$A6),(Feuil1!$B$8:$C$19)),"")</f>
        <v/>
      </c>
      <c r="EO7" cm="1">
        <f t="array" ref="EO7">IF(EOMONTH(SUBSTITUTE(SUBSTITUTE(EO4,".",""),"-","/")*1,0)-SUBSTITUTE(SUBSTITUTE(EO4,".",""),"-","/")*1&lt;=3,SUMPRODUCT((MONTH(SUBSTITUTE(EO$4,".",""))=MONTH(1&amp;"/"&amp;Feuil1!$A$8:$A$19))*(Feuil1!$B$7:$C$7=$A5),(Feuil1!$B$8:$C$19))+SUMPRODUCT((MONTH(SUBSTITUTE(EO$4,".",""))=MONTH(1&amp;"/"&amp;Feuil1!$A$8:$A$19))*(Feuil1!$B$7:$C$7=$A6),(Feuil1!$B$8:$C$19)),"")</f>
        <v>21332</v>
      </c>
      <c r="EP7" t="str" cm="1">
        <f t="array" ref="EP7">IF(EOMONTH(SUBSTITUTE(SUBSTITUTE(EP4,".",""),"-","/")*1,0)-SUBSTITUTE(SUBSTITUTE(EP4,".",""),"-","/")*1&lt;=3,SUMPRODUCT((MONTH(SUBSTITUTE(EP$4,".",""))=MONTH(1&amp;"/"&amp;Feuil1!$A$8:$A$19))*(Feuil1!$B$7:$C$7=$A5),(Feuil1!$B$8:$C$19))+SUMPRODUCT((MONTH(SUBSTITUTE(EP$4,".",""))=MONTH(1&amp;"/"&amp;Feuil1!$A$8:$A$19))*(Feuil1!$B$7:$C$7=$A6),(Feuil1!$B$8:$C$19)),"")</f>
        <v/>
      </c>
      <c r="EQ7" t="str" cm="1">
        <f t="array" ref="EQ7">IF(EOMONTH(SUBSTITUTE(SUBSTITUTE(EQ4,".",""),"-","/")*1,0)-SUBSTITUTE(SUBSTITUTE(EQ4,".",""),"-","/")*1&lt;=3,SUMPRODUCT((MONTH(SUBSTITUTE(EQ$4,".",""))=MONTH(1&amp;"/"&amp;Feuil1!$A$8:$A$19))*(Feuil1!$B$7:$C$7=$A5),(Feuil1!$B$8:$C$19))+SUMPRODUCT((MONTH(SUBSTITUTE(EQ$4,".",""))=MONTH(1&amp;"/"&amp;Feuil1!$A$8:$A$19))*(Feuil1!$B$7:$C$7=$A6),(Feuil1!$B$8:$C$19)),"")</f>
        <v/>
      </c>
      <c r="ER7" t="str" cm="1">
        <f t="array" ref="ER7">IF(EOMONTH(SUBSTITUTE(SUBSTITUTE(ER4,".",""),"-","/")*1,0)-SUBSTITUTE(SUBSTITUTE(ER4,".",""),"-","/")*1&lt;=3,SUMPRODUCT((MONTH(SUBSTITUTE(ER$4,".",""))=MONTH(1&amp;"/"&amp;Feuil1!$A$8:$A$19))*(Feuil1!$B$7:$C$7=$A5),(Feuil1!$B$8:$C$19))+SUMPRODUCT((MONTH(SUBSTITUTE(ER$4,".",""))=MONTH(1&amp;"/"&amp;Feuil1!$A$8:$A$19))*(Feuil1!$B$7:$C$7=$A6),(Feuil1!$B$8:$C$19)),"")</f>
        <v/>
      </c>
      <c r="ES7" t="str" cm="1">
        <f t="array" ref="ES7">IF(EOMONTH(SUBSTITUTE(SUBSTITUTE(ES4,".",""),"-","/")*1,0)-SUBSTITUTE(SUBSTITUTE(ES4,".",""),"-","/")*1&lt;=3,SUMPRODUCT((MONTH(SUBSTITUTE(ES$4,".",""))=MONTH(1&amp;"/"&amp;Feuil1!$A$8:$A$19))*(Feuil1!$B$7:$C$7=$A5),(Feuil1!$B$8:$C$19))+SUMPRODUCT((MONTH(SUBSTITUTE(ES$4,".",""))=MONTH(1&amp;"/"&amp;Feuil1!$A$8:$A$19))*(Feuil1!$B$7:$C$7=$A6),(Feuil1!$B$8:$C$19)),"")</f>
        <v/>
      </c>
      <c r="ET7" t="str" cm="1">
        <f t="array" ref="ET7">IF(EOMONTH(SUBSTITUTE(SUBSTITUTE(ET4,".",""),"-","/")*1,0)-SUBSTITUTE(SUBSTITUTE(ET4,".",""),"-","/")*1&lt;=3,SUMPRODUCT((MONTH(SUBSTITUTE(ET$4,".",""))=MONTH(1&amp;"/"&amp;Feuil1!$A$8:$A$19))*(Feuil1!$B$7:$C$7=$A5),(Feuil1!$B$8:$C$19))+SUMPRODUCT((MONTH(SUBSTITUTE(ET$4,".",""))=MONTH(1&amp;"/"&amp;Feuil1!$A$8:$A$19))*(Feuil1!$B$7:$C$7=$A6),(Feuil1!$B$8:$C$19)),"")</f>
        <v/>
      </c>
      <c r="EU7" t="str" cm="1">
        <f t="array" ref="EU7">IF(EOMONTH(SUBSTITUTE(SUBSTITUTE(EU4,".",""),"-","/")*1,0)-SUBSTITUTE(SUBSTITUTE(EU4,".",""),"-","/")*1&lt;=3,SUMPRODUCT((MONTH(SUBSTITUTE(EU$4,".",""))=MONTH(1&amp;"/"&amp;Feuil1!$A$8:$A$19))*(Feuil1!$B$7:$C$7=$A5),(Feuil1!$B$8:$C$19))+SUMPRODUCT((MONTH(SUBSTITUTE(EU$4,".",""))=MONTH(1&amp;"/"&amp;Feuil1!$A$8:$A$19))*(Feuil1!$B$7:$C$7=$A6),(Feuil1!$B$8:$C$19)),"")</f>
        <v/>
      </c>
      <c r="EV7" t="str" cm="1">
        <f t="array" ref="EV7">IF(EOMONTH(SUBSTITUTE(SUBSTITUTE(EV4,".",""),"-","/")*1,0)-SUBSTITUTE(SUBSTITUTE(EV4,".",""),"-","/")*1&lt;=3,SUMPRODUCT((MONTH(SUBSTITUTE(EV$4,".",""))=MONTH(1&amp;"/"&amp;Feuil1!$A$8:$A$19))*(Feuil1!$B$7:$C$7=$A5),(Feuil1!$B$8:$C$19))+SUMPRODUCT((MONTH(SUBSTITUTE(EV$4,".",""))=MONTH(1&amp;"/"&amp;Feuil1!$A$8:$A$19))*(Feuil1!$B$7:$C$7=$A6),(Feuil1!$B$8:$C$19)),"")</f>
        <v/>
      </c>
      <c r="EW7" t="str" cm="1">
        <f t="array" ref="EW7">IF(EOMONTH(SUBSTITUTE(SUBSTITUTE(EW4,".",""),"-","/")*1,0)-SUBSTITUTE(SUBSTITUTE(EW4,".",""),"-","/")*1&lt;=3,SUMPRODUCT((MONTH(SUBSTITUTE(EW$4,".",""))=MONTH(1&amp;"/"&amp;Feuil1!$A$8:$A$19))*(Feuil1!$B$7:$C$7=$A5),(Feuil1!$B$8:$C$19))+SUMPRODUCT((MONTH(SUBSTITUTE(EW$4,".",""))=MONTH(1&amp;"/"&amp;Feuil1!$A$8:$A$19))*(Feuil1!$B$7:$C$7=$A6),(Feuil1!$B$8:$C$19)),"")</f>
        <v/>
      </c>
      <c r="EX7" cm="1">
        <f t="array" ref="EX7">IF(EOMONTH(SUBSTITUTE(SUBSTITUTE(EX4,".",""),"-","/")*1,0)-SUBSTITUTE(SUBSTITUTE(EX4,".",""),"-","/")*1&lt;=3,SUMPRODUCT((MONTH(SUBSTITUTE(EX$4,".",""))=MONTH(1&amp;"/"&amp;Feuil1!$A$8:$A$19))*(Feuil1!$B$7:$C$7=$A5),(Feuil1!$B$8:$C$19))+SUMPRODUCT((MONTH(SUBSTITUTE(EX$4,".",""))=MONTH(1&amp;"/"&amp;Feuil1!$A$8:$A$19))*(Feuil1!$B$7:$C$7=$A6),(Feuil1!$B$8:$C$19)),"")</f>
        <v>32163</v>
      </c>
      <c r="EY7" t="str" cm="1">
        <f t="array" ref="EY7">IF(EOMONTH(SUBSTITUTE(SUBSTITUTE(EY4,".",""),"-","/")*1,0)-SUBSTITUTE(SUBSTITUTE(EY4,".",""),"-","/")*1&lt;=3,SUMPRODUCT((MONTH(SUBSTITUTE(EY$4,".",""))=MONTH(1&amp;"/"&amp;Feuil1!$A$8:$A$19))*(Feuil1!$B$7:$C$7=$A5),(Feuil1!$B$8:$C$19))+SUMPRODUCT((MONTH(SUBSTITUTE(EY$4,".",""))=MONTH(1&amp;"/"&amp;Feuil1!$A$8:$A$19))*(Feuil1!$B$7:$C$7=$A6),(Feuil1!$B$8:$C$19)),"")</f>
        <v/>
      </c>
      <c r="EZ7" t="str" cm="1">
        <f t="array" ref="EZ7">IF(EOMONTH(SUBSTITUTE(SUBSTITUTE(EZ4,".",""),"-","/")*1,0)-SUBSTITUTE(SUBSTITUTE(EZ4,".",""),"-","/")*1&lt;=3,SUMPRODUCT((MONTH(SUBSTITUTE(EZ$4,".",""))=MONTH(1&amp;"/"&amp;Feuil1!$A$8:$A$19))*(Feuil1!$B$7:$C$7=$A5),(Feuil1!$B$8:$C$19))+SUMPRODUCT((MONTH(SUBSTITUTE(EZ$4,".",""))=MONTH(1&amp;"/"&amp;Feuil1!$A$8:$A$19))*(Feuil1!$B$7:$C$7=$A6),(Feuil1!$B$8:$C$19)),"")</f>
        <v/>
      </c>
      <c r="FA7" t="str" cm="1">
        <f t="array" ref="FA7">IF(EOMONTH(SUBSTITUTE(SUBSTITUTE(FA4,".",""),"-","/")*1,0)-SUBSTITUTE(SUBSTITUTE(FA4,".",""),"-","/")*1&lt;=3,SUMPRODUCT((MONTH(SUBSTITUTE(FA$4,".",""))=MONTH(1&amp;"/"&amp;Feuil1!$A$8:$A$19))*(Feuil1!$B$7:$C$7=$A5),(Feuil1!$B$8:$C$19))+SUMPRODUCT((MONTH(SUBSTITUTE(FA$4,".",""))=MONTH(1&amp;"/"&amp;Feuil1!$A$8:$A$19))*(Feuil1!$B$7:$C$7=$A6),(Feuil1!$B$8:$C$19)),"")</f>
        <v/>
      </c>
      <c r="FB7" cm="1">
        <f t="array" ref="FB7">IF(EOMONTH(SUBSTITUTE(SUBSTITUTE(FB4,".",""),"-","/")*1,0)-SUBSTITUTE(SUBSTITUTE(FB4,".",""),"-","/")*1&lt;=3,SUMPRODUCT((MONTH(SUBSTITUTE(FB$4,".",""))=MONTH(1&amp;"/"&amp;Feuil1!$A$8:$A$19))*(Feuil1!$B$7:$C$7=$A5),(Feuil1!$B$8:$C$19))+SUMPRODUCT((MONTH(SUBSTITUTE(FB$4,".",""))=MONTH(1&amp;"/"&amp;Feuil1!$A$8:$A$19))*(Feuil1!$B$7:$C$7=$A6),(Feuil1!$B$8:$C$19)),"")</f>
        <v>35049</v>
      </c>
    </row>
    <row r="8" spans="1:160" x14ac:dyDescent="0.3">
      <c r="A8" s="4" t="s">
        <v>105</v>
      </c>
      <c r="B8" t="str">
        <f>IF(B7="","",SUM($B$7:B7))</f>
        <v/>
      </c>
      <c r="C8" t="str">
        <f>IF(C7="","",SUM($B$7:C7))</f>
        <v/>
      </c>
      <c r="D8" t="str">
        <f>IF(D7="","",SUM($B$7:D7))</f>
        <v/>
      </c>
      <c r="E8" t="str">
        <f>IF(E7="","",SUM($B$7:E7))</f>
        <v/>
      </c>
      <c r="F8">
        <f>IF(F7="","",SUM($B$7:F7))</f>
        <v>34110</v>
      </c>
      <c r="G8" t="str">
        <f>IF(G7="","",SUM($B$7:G7))</f>
        <v/>
      </c>
      <c r="H8" t="str">
        <f>IF(H7="","",SUM($B$7:H7))</f>
        <v/>
      </c>
      <c r="I8" t="str">
        <f>IF(I7="","",SUM($B$7:I7))</f>
        <v/>
      </c>
      <c r="J8">
        <f>IF(J7="","",SUM($B$7:J7))</f>
        <v>77085</v>
      </c>
      <c r="K8" t="str">
        <f>IF(K7="","",SUM($B$7:K7))</f>
        <v/>
      </c>
      <c r="L8" t="str">
        <f>IF(L7="","",SUM($B$7:L7))</f>
        <v/>
      </c>
      <c r="M8" t="str">
        <f>IF(M7="","",SUM($B$7:M7))</f>
        <v/>
      </c>
      <c r="N8" t="str">
        <f>IF(N7="","",SUM($B$7:N7))</f>
        <v/>
      </c>
      <c r="O8" t="str">
        <f>IF(O7="","",SUM($B$7:O7))</f>
        <v/>
      </c>
      <c r="P8" t="str">
        <f>IF(P7="","",SUM($B$7:P7))</f>
        <v/>
      </c>
      <c r="Q8" t="str">
        <f>IF(Q7="","",SUM($B$7:Q7))</f>
        <v/>
      </c>
      <c r="R8" t="str">
        <f>IF(R7="","",SUM($B$7:R7))</f>
        <v/>
      </c>
      <c r="S8">
        <f>IF(S7="","",SUM($B$7:S7))</f>
        <v>99352</v>
      </c>
      <c r="T8" t="str">
        <f>IF(T7="","",SUM($B$7:T7))</f>
        <v/>
      </c>
      <c r="U8" t="str">
        <f>IF(U7="","",SUM($B$7:U7))</f>
        <v/>
      </c>
      <c r="V8" t="str">
        <f>IF(V7="","",SUM($B$7:V7))</f>
        <v/>
      </c>
      <c r="W8" t="str">
        <f>IF(W7="","",SUM($B$7:W7))</f>
        <v/>
      </c>
      <c r="X8" t="str">
        <f>IF(X7="","",SUM($B$7:X7))</f>
        <v/>
      </c>
      <c r="Y8" t="str">
        <f>IF(Y7="","",SUM($B$7:Y7))</f>
        <v/>
      </c>
      <c r="Z8" t="str">
        <f>IF(Z7="","",SUM($B$7:Z7))</f>
        <v/>
      </c>
      <c r="AA8" t="str">
        <f>IF(AA7="","",SUM($B$7:AA7))</f>
        <v/>
      </c>
      <c r="AB8" t="str">
        <f>IF(AB7="","",SUM($B$7:AB7))</f>
        <v/>
      </c>
      <c r="AC8" t="str">
        <f>IF(AC7="","",SUM($B$7:AC7))</f>
        <v/>
      </c>
      <c r="AD8" t="str">
        <f>IF(AD7="","",SUM($B$7:AD7))</f>
        <v/>
      </c>
      <c r="AE8" t="str">
        <f>IF(AE7="","",SUM($B$7:AE7))</f>
        <v/>
      </c>
      <c r="AF8">
        <f>IF(AF7="","",SUM($B$7:AF7))</f>
        <v>120461</v>
      </c>
      <c r="AG8" t="str">
        <f>IF(AG7="","",SUM($B$7:AG7))</f>
        <v/>
      </c>
      <c r="AH8" t="str">
        <f>IF(AH7="","",SUM($B$7:AH7))</f>
        <v/>
      </c>
      <c r="AI8" t="str">
        <f>IF(AI7="","",SUM($B$7:AI7))</f>
        <v/>
      </c>
      <c r="AJ8" t="str">
        <f>IF(AJ7="","",SUM($B$7:AJ7))</f>
        <v/>
      </c>
      <c r="AK8" t="str">
        <f>IF(AK7="","",SUM($B$7:AK7))</f>
        <v/>
      </c>
      <c r="AL8" t="str">
        <f>IF(AL7="","",SUM($B$7:AL7))</f>
        <v/>
      </c>
      <c r="AM8" t="str">
        <f>IF(AM7="","",SUM($B$7:AM7))</f>
        <v/>
      </c>
      <c r="AN8" t="str">
        <f>IF(AN7="","",SUM($B$7:AN7))</f>
        <v/>
      </c>
      <c r="AO8">
        <f>IF(AO7="","",SUM($B$7:AO7))</f>
        <v>141793</v>
      </c>
      <c r="AP8" t="str">
        <f>IF(AP7="","",SUM($B$7:AP7))</f>
        <v/>
      </c>
      <c r="AQ8" t="str">
        <f>IF(AQ7="","",SUM($B$7:AQ7))</f>
        <v/>
      </c>
      <c r="AR8" t="str">
        <f>IF(AR7="","",SUM($B$7:AR7))</f>
        <v/>
      </c>
      <c r="AS8">
        <f>IF(AS7="","",SUM($B$7:AS7))</f>
        <v>168470</v>
      </c>
      <c r="AT8" t="str">
        <f>IF(AT7="","",SUM($B$7:AT7))</f>
        <v/>
      </c>
      <c r="AU8" t="str">
        <f>IF(AU7="","",SUM($B$7:AU7))</f>
        <v/>
      </c>
      <c r="AV8" t="str">
        <f>IF(AV7="","",SUM($B$7:AV7))</f>
        <v/>
      </c>
      <c r="AW8" t="str">
        <f>IF(AW7="","",SUM($B$7:AW7))</f>
        <v/>
      </c>
      <c r="AX8" t="str">
        <f>IF(AX7="","",SUM($B$7:AX7))</f>
        <v/>
      </c>
      <c r="AY8" t="str">
        <f>IF(AY7="","",SUM($B$7:AY7))</f>
        <v/>
      </c>
      <c r="AZ8" t="str">
        <f>IF(AZ7="","",SUM($B$7:AZ7))</f>
        <v/>
      </c>
      <c r="BA8" t="str">
        <f>IF(BA7="","",SUM($B$7:BA7))</f>
        <v/>
      </c>
      <c r="BB8">
        <f>IF(BB7="","",SUM($B$7:BB7))</f>
        <v>203519</v>
      </c>
      <c r="BC8" t="str">
        <f>IF(BC7="","",SUM($B$7:BC7))</f>
        <v/>
      </c>
      <c r="BD8" t="str">
        <f>IF(BD7="","",SUM($B$7:BD7))</f>
        <v/>
      </c>
      <c r="BE8" t="str">
        <f>IF(BE7="","",SUM($B$7:BE7))</f>
        <v/>
      </c>
      <c r="BF8" t="str">
        <f>IF(BF7="","",SUM($B$7:BF7))</f>
        <v/>
      </c>
      <c r="BG8" t="str">
        <f>IF(BG7="","",SUM($B$7:BG7))</f>
        <v/>
      </c>
      <c r="BH8" t="str">
        <f>IF(BH7="","",SUM($B$7:BH7))</f>
        <v/>
      </c>
      <c r="BI8" t="str">
        <f>IF(BI7="","",SUM($B$7:BI7))</f>
        <v/>
      </c>
      <c r="BJ8" t="str">
        <f>IF(BJ7="","",SUM($B$7:BJ7))</f>
        <v/>
      </c>
      <c r="BK8" t="str">
        <f>IF(BK7="","",SUM($B$7:BK7))</f>
        <v/>
      </c>
      <c r="BL8" t="str">
        <f>IF(BL7="","",SUM($B$7:BL7))</f>
        <v/>
      </c>
      <c r="BM8" t="str">
        <f>IF(BM7="","",SUM($B$7:BM7))</f>
        <v/>
      </c>
      <c r="BN8" t="str">
        <f>IF(BN7="","",SUM($B$7:BN7))</f>
        <v/>
      </c>
      <c r="BO8">
        <f>IF(BO7="","",SUM($B$7:BO7))</f>
        <v>233758</v>
      </c>
      <c r="BP8" t="str">
        <f>IF(BP7="","",SUM($B$7:BP7))</f>
        <v/>
      </c>
      <c r="BQ8" t="str">
        <f>IF(BQ7="","",SUM($B$7:BQ7))</f>
        <v/>
      </c>
      <c r="BR8" t="str">
        <f>IF(BR7="","",SUM($B$7:BR7))</f>
        <v/>
      </c>
      <c r="BS8">
        <f>IF(BS7="","",SUM($B$7:BS7))</f>
        <v>256025</v>
      </c>
      <c r="BT8" t="str">
        <f>IF(BT7="","",SUM($B$7:BT7))</f>
        <v/>
      </c>
      <c r="BU8" t="str">
        <f>IF(BU7="","",SUM($B$7:BU7))</f>
        <v/>
      </c>
      <c r="BV8" t="str">
        <f>IF(BV7="","",SUM($B$7:BV7))</f>
        <v/>
      </c>
      <c r="BW8" t="str">
        <f>IF(BW7="","",SUM($B$7:BW7))</f>
        <v/>
      </c>
      <c r="BX8" t="str">
        <f>IF(BX7="","",SUM($B$7:BX7))</f>
        <v/>
      </c>
      <c r="BY8" t="str">
        <f>IF(BY7="","",SUM($B$7:BY7))</f>
        <v/>
      </c>
      <c r="BZ8" t="str">
        <f>IF(BZ7="","",SUM($B$7:BZ7))</f>
        <v/>
      </c>
      <c r="CA8" t="str">
        <f>IF(CA7="","",SUM($B$7:CA7))</f>
        <v/>
      </c>
      <c r="CB8">
        <f>IF(CB7="","",SUM($B$7:CB7))</f>
        <v>288006</v>
      </c>
      <c r="CC8" t="str">
        <f>IF(CC7="","",SUM($B$7:CC7))</f>
        <v/>
      </c>
      <c r="CD8" t="str">
        <f>IF(CD7="","",SUM($B$7:CD7))</f>
        <v/>
      </c>
      <c r="CE8" t="str">
        <f>IF(CE7="","",SUM($B$7:CE7))</f>
        <v/>
      </c>
      <c r="CF8">
        <f>IF(CF7="","",SUM($B$7:CF7))</f>
        <v>309115</v>
      </c>
      <c r="CG8" t="str">
        <f>IF(CG7="","",SUM($B$7:CG7))</f>
        <v/>
      </c>
      <c r="CH8" t="str">
        <f>IF(CH7="","",SUM($B$7:CH7))</f>
        <v/>
      </c>
      <c r="CI8" t="str">
        <f>IF(CI7="","",SUM($B$7:CI7))</f>
        <v/>
      </c>
      <c r="CJ8" t="str">
        <f>IF(CJ7="","",SUM($B$7:CJ7))</f>
        <v/>
      </c>
      <c r="CK8" t="str">
        <f>IF(CK7="","",SUM($B$7:CK7))</f>
        <v/>
      </c>
      <c r="CL8" t="str">
        <f>IF(CL7="","",SUM($B$7:CL7))</f>
        <v/>
      </c>
      <c r="CM8" t="str">
        <f>IF(CM7="","",SUM($B$7:CM7))</f>
        <v/>
      </c>
      <c r="CN8" t="str">
        <f>IF(CN7="","",SUM($B$7:CN7))</f>
        <v/>
      </c>
      <c r="CO8">
        <f>IF(CO7="","",SUM($B$7:CO7))</f>
        <v>330447</v>
      </c>
      <c r="CP8" t="str">
        <f>IF(CP7="","",SUM($B$7:CP7))</f>
        <v/>
      </c>
      <c r="CQ8" t="str">
        <f>IF(CQ7="","",SUM($B$7:CQ7))</f>
        <v/>
      </c>
      <c r="CR8" t="str">
        <f>IF(CR7="","",SUM($B$7:CR7))</f>
        <v/>
      </c>
      <c r="CS8" t="str">
        <f>IF(CS7="","",SUM($B$7:CS7))</f>
        <v/>
      </c>
      <c r="CT8" t="str">
        <f>IF(CT7="","",SUM($B$7:CT7))</f>
        <v/>
      </c>
      <c r="CU8" t="str">
        <f>IF(CU7="","",SUM($B$7:CU7))</f>
        <v/>
      </c>
      <c r="CV8" t="str">
        <f>IF(CV7="","",SUM($B$7:CV7))</f>
        <v/>
      </c>
      <c r="CW8" t="str">
        <f>IF(CW7="","",SUM($B$7:CW7))</f>
        <v/>
      </c>
      <c r="CX8" t="str">
        <f>IF(CX7="","",SUM($B$7:CX7))</f>
        <v/>
      </c>
      <c r="CY8" t="str">
        <f>IF(CY7="","",SUM($B$7:CY7))</f>
        <v/>
      </c>
      <c r="CZ8" t="str">
        <f>IF(CZ7="","",SUM($B$7:CZ7))</f>
        <v/>
      </c>
      <c r="DA8" t="str">
        <f>IF(DA7="","",SUM($B$7:DA7))</f>
        <v/>
      </c>
      <c r="DB8">
        <f>IF(DB7="","",SUM($B$7:DB7))</f>
        <v>365496</v>
      </c>
      <c r="DC8" t="str">
        <f>IF(DC7="","",SUM($B$7:DC7))</f>
        <v/>
      </c>
      <c r="DD8" t="str">
        <f>IF(DD7="","",SUM($B$7:DD7))</f>
        <v/>
      </c>
      <c r="DE8" t="str">
        <f>IF(DE7="","",SUM($B$7:DE7))</f>
        <v/>
      </c>
      <c r="DF8" t="str">
        <f>IF(DF7="","",SUM($B$7:DF7))</f>
        <v/>
      </c>
      <c r="DG8" t="str">
        <f>IF(DG7="","",SUM($B$7:DG7))</f>
        <v/>
      </c>
      <c r="DH8" t="str">
        <f>IF(DH7="","",SUM($B$7:DH7))</f>
        <v/>
      </c>
      <c r="DI8" t="str">
        <f>IF(DI7="","",SUM($B$7:DI7))</f>
        <v/>
      </c>
      <c r="DJ8" t="str">
        <f>IF(DJ7="","",SUM($B$7:DJ7))</f>
        <v/>
      </c>
      <c r="DK8" t="str">
        <f>IF(DK7="","",SUM($B$7:DK7))</f>
        <v/>
      </c>
      <c r="DL8" t="str">
        <f>IF(DL7="","",SUM($B$7:DL7))</f>
        <v/>
      </c>
      <c r="DM8" t="str">
        <f>IF(DM7="","",SUM($B$7:DM7))</f>
        <v/>
      </c>
      <c r="DN8" t="str">
        <f>IF(DN7="","",SUM($B$7:DN7))</f>
        <v/>
      </c>
      <c r="DO8">
        <f>IF(DO7="","",SUM($B$7:DO7))</f>
        <v>395735</v>
      </c>
      <c r="DP8" t="str">
        <f>IF(DP7="","",SUM($B$7:DP7))</f>
        <v/>
      </c>
      <c r="DQ8" t="str">
        <f>IF(DQ7="","",SUM($B$7:DQ7))</f>
        <v/>
      </c>
      <c r="DR8" t="str">
        <f>IF(DR7="","",SUM($B$7:DR7))</f>
        <v/>
      </c>
      <c r="DS8">
        <f>IF(DS7="","",SUM($B$7:DS7))</f>
        <v>418002</v>
      </c>
      <c r="DT8" t="str">
        <f>IF(DT7="","",SUM($B$7:DT7))</f>
        <v/>
      </c>
      <c r="DU8" t="str">
        <f>IF(DU7="","",SUM($B$7:DU7))</f>
        <v/>
      </c>
      <c r="DV8" t="str">
        <f>IF(DV7="","",SUM($B$7:DV7))</f>
        <v/>
      </c>
      <c r="DW8" t="str">
        <f>IF(DW7="","",SUM($B$7:DW7))</f>
        <v/>
      </c>
      <c r="DX8" t="str">
        <f>IF(DX7="","",SUM($B$7:DX7))</f>
        <v/>
      </c>
      <c r="DY8" t="str">
        <f>IF(DY7="","",SUM($B$7:DY7))</f>
        <v/>
      </c>
      <c r="DZ8" t="str">
        <f>IF(DZ7="","",SUM($B$7:DZ7))</f>
        <v/>
      </c>
      <c r="EA8" t="str">
        <f>IF(EA7="","",SUM($B$7:EA7))</f>
        <v/>
      </c>
      <c r="EB8">
        <f>IF(EB7="","",SUM($B$7:EB7))</f>
        <v>449983</v>
      </c>
      <c r="EC8" t="str">
        <f>IF(EC7="","",SUM($B$7:EC7))</f>
        <v/>
      </c>
      <c r="ED8" t="str">
        <f>IF(ED7="","",SUM($B$7:ED7))</f>
        <v/>
      </c>
      <c r="EE8" t="str">
        <f>IF(EE7="","",SUM($B$7:EE7))</f>
        <v/>
      </c>
      <c r="EF8" t="str">
        <f>IF(EF7="","",SUM($B$7:EF7))</f>
        <v/>
      </c>
      <c r="EG8" t="str">
        <f>IF(EG7="","",SUM($B$7:EG7))</f>
        <v/>
      </c>
      <c r="EH8" t="str">
        <f>IF(EH7="","",SUM($B$7:EH7))</f>
        <v/>
      </c>
      <c r="EI8" t="str">
        <f>IF(EI7="","",SUM($B$7:EI7))</f>
        <v/>
      </c>
      <c r="EJ8" t="str">
        <f>IF(EJ7="","",SUM($B$7:EJ7))</f>
        <v/>
      </c>
      <c r="EK8">
        <f>IF(EK7="","",SUM($B$7:EK7))</f>
        <v>471722</v>
      </c>
      <c r="EL8" t="str">
        <f>IF(EL7="","",SUM($B$7:EL7))</f>
        <v/>
      </c>
      <c r="EM8" t="str">
        <f>IF(EM7="","",SUM($B$7:EM7))</f>
        <v/>
      </c>
      <c r="EN8" t="str">
        <f>IF(EN7="","",SUM($B$7:EN7))</f>
        <v/>
      </c>
      <c r="EO8">
        <f>IF(EO7="","",SUM($B$7:EO7))</f>
        <v>493054</v>
      </c>
      <c r="EP8" t="str">
        <f>IF(EP7="","",SUM($B$7:EP7))</f>
        <v/>
      </c>
      <c r="EQ8" t="str">
        <f>IF(EQ7="","",SUM($B$7:EQ7))</f>
        <v/>
      </c>
      <c r="ER8" t="str">
        <f>IF(ER7="","",SUM($B$7:ER7))</f>
        <v/>
      </c>
      <c r="ES8" t="str">
        <f>IF(ES7="","",SUM($B$7:ES7))</f>
        <v/>
      </c>
      <c r="ET8" t="str">
        <f>IF(ET7="","",SUM($B$7:ET7))</f>
        <v/>
      </c>
      <c r="EU8" t="str">
        <f>IF(EU7="","",SUM($B$7:EU7))</f>
        <v/>
      </c>
      <c r="EV8" t="str">
        <f>IF(EV7="","",SUM($B$7:EV7))</f>
        <v/>
      </c>
      <c r="EW8" t="str">
        <f>IF(EW7="","",SUM($B$7:EW7))</f>
        <v/>
      </c>
      <c r="EX8">
        <f>IF(EX7="","",SUM($B$7:EX7))</f>
        <v>525217</v>
      </c>
      <c r="EY8" t="str">
        <f>IF(EY7="","",SUM($B$7:EY7))</f>
        <v/>
      </c>
      <c r="EZ8" t="str">
        <f>IF(EZ7="","",SUM($B$7:EZ7))</f>
        <v/>
      </c>
      <c r="FA8" t="str">
        <f>IF(FA7="","",SUM($B$7:FA7))</f>
        <v/>
      </c>
      <c r="FB8">
        <f>IF(FB7="","",SUM($B$7:FB7))</f>
        <v>560266</v>
      </c>
      <c r="FC8" t="s">
        <v>104</v>
      </c>
      <c r="FD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koch gilles</cp:lastModifiedBy>
  <dcterms:created xsi:type="dcterms:W3CDTF">2023-12-04T14:24:17Z</dcterms:created>
  <dcterms:modified xsi:type="dcterms:W3CDTF">2023-12-04T19:56:17Z</dcterms:modified>
</cp:coreProperties>
</file>