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13_ncr:1_{394DF753-7C3B-4631-BC27-CE25FD085C0A}" xr6:coauthVersionLast="47" xr6:coauthVersionMax="47" xr10:uidLastSave="{00000000-0000-0000-0000-000000000000}"/>
  <bookViews>
    <workbookView xWindow="-108" yWindow="-108" windowWidth="23256" windowHeight="12576" xr2:uid="{476E36CD-A814-D043-8B88-CF85AD9413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1" i="1" l="1" a="1"/>
  <c r="E41" i="1" s="1"/>
  <c r="E42" i="1" a="1"/>
  <c r="E42" i="1" s="1"/>
  <c r="E13" i="1" a="1"/>
  <c r="E13" i="1" s="1"/>
  <c r="E24" i="1" a="1"/>
  <c r="E24" i="1" s="1"/>
  <c r="E36" i="1" a="1"/>
  <c r="E36" i="1" s="1"/>
  <c r="G4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<sst xmlns="http://schemas.openxmlformats.org/spreadsheetml/2006/main" count="57" uniqueCount="29">
  <si>
    <t>&lt;5'</t>
  </si>
  <si>
    <t>&gt;5'</t>
  </si>
  <si>
    <t>&gt;10'</t>
  </si>
  <si>
    <t>&gt;15'</t>
  </si>
  <si>
    <t>- 5</t>
  </si>
  <si>
    <t>- 10</t>
  </si>
  <si>
    <t>-15</t>
  </si>
  <si>
    <t xml:space="preserve">Contact physique victime </t>
  </si>
  <si>
    <t>Temps</t>
  </si>
  <si>
    <t xml:space="preserve">Fautes de Sécu </t>
  </si>
  <si>
    <t>X</t>
  </si>
  <si>
    <t>3'10</t>
  </si>
  <si>
    <t xml:space="preserve">VALEUR DE CE CRITERE D'EVALUATION 20 POINTS </t>
  </si>
  <si>
    <t>NB DE POINTS</t>
  </si>
  <si>
    <t>2'15</t>
  </si>
  <si>
    <t>13'00</t>
  </si>
  <si>
    <t>20 - 10 points de temps et -5 points de faute (1)</t>
  </si>
  <si>
    <t>20 -0 points de temps et -10 points de faute (2)</t>
  </si>
  <si>
    <t xml:space="preserve">20 -0 points de temps et 0 points de faute </t>
  </si>
  <si>
    <t xml:space="preserve">EXEMPLE EQUIPE N°1 AVEC CONTACT EN &lt;5MN ET SANS FAUTE </t>
  </si>
  <si>
    <t>EXEMPLE EQUIPE N°2 AVEC CONTACT EN &lt;5MN ET AVEC 2 FAUTES</t>
  </si>
  <si>
    <t>EXEMPLE EQUIPE N°3 AVEC CONTACT EN &gt;10MN ET AVEC 2 FAUTES</t>
  </si>
  <si>
    <t>tulipe</t>
  </si>
  <si>
    <t xml:space="preserve">ou alors </t>
  </si>
  <si>
    <t>saisir le temps&gt;&gt;&gt;&gt;</t>
  </si>
  <si>
    <t>resultat</t>
  </si>
  <si>
    <t>saisir les fautes de sécu</t>
  </si>
  <si>
    <t>etalonnage nb fautes</t>
  </si>
  <si>
    <t>13'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</si>
</sst>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6"/>
      <color rgb="FFFFFF00"/>
      <name val="Calibri"/>
      <family val="2"/>
      <scheme val="minor"/>
    </font>
    <font>
      <sz val="12"/>
      <color theme="0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561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3" borderId="3" xfId="0" applyFill="1" applyBorder="1"/>
    <xf numFmtId="0" fontId="2" fillId="2" borderId="3" xfId="0" applyFont="1" applyFill="1" applyBorder="1" applyAlignment="1">
      <alignment horizontal="center"/>
    </xf>
    <xf numFmtId="0" fontId="0" fillId="4" borderId="0" xfId="0" applyFill="1"/>
    <xf numFmtId="0" fontId="1" fillId="5" borderId="0" xfId="0" applyFont="1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6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1" fillId="7" borderId="0" xfId="0" applyNumberFormat="1" applyFont="1" applyFill="1" applyAlignment="1">
      <alignment horizontal="center" vertical="center"/>
    </xf>
    <xf numFmtId="0" fontId="0" fillId="8" borderId="0" xfId="0" applyFill="1"/>
    <xf numFmtId="0" fontId="3" fillId="8" borderId="0" xfId="0" applyFont="1" applyFill="1" applyAlignment="1">
      <alignment horizontal="center" vertical="center"/>
    </xf>
    <xf numFmtId="0" fontId="0" fillId="9" borderId="0" xfId="0" applyFill="1"/>
    <xf numFmtId="0" fontId="1" fillId="10" borderId="3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6F15B-0014-1D4D-B4FC-8B9D38B91079}">
  <dimension ref="A2:R45"/>
  <sheetViews>
    <sheetView tabSelected="1" topLeftCell="A21" zoomScale="85" zoomScaleNormal="85" workbookViewId="0">
      <selection activeCell="P42" sqref="P42"/>
    </sheetView>
  </sheetViews>
  <sheetFormatPr baseColWidth="10" defaultRowHeight="15.6" x14ac:dyDescent="0.3"/>
  <cols>
    <col min="1" max="1" width="24.69921875" customWidth="1"/>
    <col min="3" max="3" width="4.19921875" customWidth="1"/>
    <col min="4" max="4" width="7.296875" customWidth="1"/>
  </cols>
  <sheetData>
    <row r="2" spans="1:11" x14ac:dyDescent="0.3">
      <c r="A2" s="6" t="s">
        <v>12</v>
      </c>
      <c r="B2" s="6"/>
      <c r="C2" s="6"/>
      <c r="D2" s="6"/>
      <c r="E2" s="6"/>
    </row>
    <row r="4" spans="1:11" x14ac:dyDescent="0.3">
      <c r="A4" s="14" t="s">
        <v>19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6" spans="1:11" x14ac:dyDescent="0.3">
      <c r="B6" t="s">
        <v>8</v>
      </c>
      <c r="C6" s="15" t="s">
        <v>0</v>
      </c>
      <c r="D6" s="16"/>
      <c r="E6" s="1" t="s">
        <v>1</v>
      </c>
      <c r="F6" s="1" t="s">
        <v>2</v>
      </c>
      <c r="G6" s="1" t="s">
        <v>3</v>
      </c>
      <c r="H6" s="17" t="s">
        <v>9</v>
      </c>
      <c r="I6" s="9"/>
      <c r="J6" s="9"/>
      <c r="K6" s="9"/>
    </row>
    <row r="7" spans="1:11" x14ac:dyDescent="0.3">
      <c r="A7" s="9"/>
      <c r="B7" s="10"/>
      <c r="C7" s="18">
        <v>0</v>
      </c>
      <c r="D7" s="19"/>
      <c r="E7" s="3" t="s">
        <v>4</v>
      </c>
      <c r="F7" s="3" t="s">
        <v>5</v>
      </c>
      <c r="G7" s="3" t="s">
        <v>6</v>
      </c>
      <c r="H7" s="2">
        <v>-5</v>
      </c>
      <c r="I7" s="2">
        <v>-10</v>
      </c>
      <c r="J7" s="2">
        <v>-15</v>
      </c>
      <c r="K7" s="2">
        <v>-20</v>
      </c>
    </row>
    <row r="8" spans="1:11" x14ac:dyDescent="0.3">
      <c r="A8" s="9" t="s">
        <v>7</v>
      </c>
      <c r="B8" s="10"/>
      <c r="C8" s="11" t="s">
        <v>10</v>
      </c>
      <c r="D8" s="12"/>
      <c r="E8" s="5"/>
      <c r="F8" s="5"/>
      <c r="G8" s="5"/>
      <c r="H8" s="4"/>
      <c r="I8" s="4"/>
      <c r="J8" s="4"/>
      <c r="K8" s="4"/>
    </row>
    <row r="9" spans="1:11" x14ac:dyDescent="0.3">
      <c r="C9" s="13" t="s">
        <v>11</v>
      </c>
      <c r="D9" s="13"/>
    </row>
    <row r="12" spans="1:11" x14ac:dyDescent="0.3">
      <c r="C12" s="9" t="s">
        <v>13</v>
      </c>
      <c r="D12" s="9"/>
      <c r="E12" s="7">
        <v>20</v>
      </c>
      <c r="G12" t="s">
        <v>18</v>
      </c>
    </row>
    <row r="13" spans="1:11" x14ac:dyDescent="0.3">
      <c r="D13" t="s">
        <v>22</v>
      </c>
      <c r="E13" s="20" cm="1">
        <f t="array" ref="E13">20+SUMPRODUCT((D8:L8&lt;&gt;"")*(D7:L7))</f>
        <v>20</v>
      </c>
    </row>
    <row r="15" spans="1:11" x14ac:dyDescent="0.3">
      <c r="A15" s="14" t="s">
        <v>20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7" spans="1:11" x14ac:dyDescent="0.3">
      <c r="B17" t="s">
        <v>8</v>
      </c>
      <c r="C17" s="15" t="s">
        <v>0</v>
      </c>
      <c r="D17" s="16"/>
      <c r="E17" s="1" t="s">
        <v>1</v>
      </c>
      <c r="F17" s="1" t="s">
        <v>2</v>
      </c>
      <c r="G17" s="1" t="s">
        <v>3</v>
      </c>
      <c r="H17" s="17" t="s">
        <v>9</v>
      </c>
      <c r="I17" s="9"/>
      <c r="J17" s="9"/>
      <c r="K17" s="9"/>
    </row>
    <row r="18" spans="1:11" x14ac:dyDescent="0.3">
      <c r="A18" s="9"/>
      <c r="B18" s="10"/>
      <c r="C18" s="18">
        <v>0</v>
      </c>
      <c r="D18" s="19"/>
      <c r="E18" s="3" t="s">
        <v>4</v>
      </c>
      <c r="F18" s="3" t="s">
        <v>5</v>
      </c>
      <c r="G18" s="3" t="s">
        <v>6</v>
      </c>
      <c r="H18" s="2">
        <v>-5</v>
      </c>
      <c r="I18" s="2">
        <v>-10</v>
      </c>
      <c r="J18" s="2">
        <v>-15</v>
      </c>
      <c r="K18" s="2">
        <v>-20</v>
      </c>
    </row>
    <row r="19" spans="1:11" x14ac:dyDescent="0.3">
      <c r="A19" s="9" t="s">
        <v>7</v>
      </c>
      <c r="B19" s="10"/>
      <c r="C19" s="11" t="s">
        <v>10</v>
      </c>
      <c r="D19" s="12"/>
      <c r="E19" s="5"/>
      <c r="F19" s="5"/>
      <c r="G19" s="5"/>
      <c r="H19" s="8"/>
      <c r="I19" s="8" t="s">
        <v>10</v>
      </c>
      <c r="J19" s="8"/>
      <c r="K19" s="8"/>
    </row>
    <row r="20" spans="1:11" x14ac:dyDescent="0.3">
      <c r="C20" s="13" t="s">
        <v>14</v>
      </c>
      <c r="D20" s="13"/>
    </row>
    <row r="23" spans="1:11" x14ac:dyDescent="0.3">
      <c r="C23" s="9" t="s">
        <v>13</v>
      </c>
      <c r="D23" s="9"/>
      <c r="E23" s="7">
        <v>10</v>
      </c>
      <c r="G23" t="s">
        <v>17</v>
      </c>
    </row>
    <row r="24" spans="1:11" x14ac:dyDescent="0.3">
      <c r="C24" t="s">
        <v>22</v>
      </c>
      <c r="E24" s="20" cm="1">
        <f t="array" ref="E24">20+SUMPRODUCT((D19:L19&lt;&gt;"")*(D18:L18))</f>
        <v>10</v>
      </c>
    </row>
    <row r="27" spans="1:11" x14ac:dyDescent="0.3">
      <c r="A27" s="14" t="s">
        <v>21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9" spans="1:11" x14ac:dyDescent="0.3">
      <c r="B29" t="s">
        <v>8</v>
      </c>
      <c r="C29" s="15" t="s">
        <v>0</v>
      </c>
      <c r="D29" s="16"/>
      <c r="E29" s="1" t="s">
        <v>1</v>
      </c>
      <c r="F29" s="1" t="s">
        <v>2</v>
      </c>
      <c r="G29" s="1" t="s">
        <v>3</v>
      </c>
      <c r="H29" s="17" t="s">
        <v>9</v>
      </c>
      <c r="I29" s="9"/>
      <c r="J29" s="9"/>
      <c r="K29" s="9"/>
    </row>
    <row r="30" spans="1:11" x14ac:dyDescent="0.3">
      <c r="A30" s="9"/>
      <c r="B30" s="10"/>
      <c r="C30" s="18">
        <v>0</v>
      </c>
      <c r="D30" s="19"/>
      <c r="E30" s="3" t="s">
        <v>4</v>
      </c>
      <c r="F30" s="3" t="s">
        <v>5</v>
      </c>
      <c r="G30" s="3" t="s">
        <v>6</v>
      </c>
      <c r="H30" s="2">
        <v>-5</v>
      </c>
      <c r="I30" s="2">
        <v>-10</v>
      </c>
      <c r="J30" s="2">
        <v>-15</v>
      </c>
      <c r="K30" s="2">
        <v>-20</v>
      </c>
    </row>
    <row r="31" spans="1:11" x14ac:dyDescent="0.3">
      <c r="A31" s="9" t="s">
        <v>7</v>
      </c>
      <c r="B31" s="10"/>
      <c r="C31" s="11"/>
      <c r="D31" s="12"/>
      <c r="E31" s="5"/>
      <c r="F31" s="5" t="s">
        <v>10</v>
      </c>
      <c r="G31" s="5"/>
      <c r="H31" s="8" t="s">
        <v>10</v>
      </c>
      <c r="I31" s="8"/>
      <c r="J31" s="8"/>
      <c r="K31" s="8"/>
    </row>
    <row r="32" spans="1:11" x14ac:dyDescent="0.3">
      <c r="C32" s="13"/>
      <c r="D32" s="13"/>
      <c r="E32" s="2"/>
      <c r="F32" s="2" t="s">
        <v>15</v>
      </c>
      <c r="G32" s="2"/>
    </row>
    <row r="35" spans="1:18" x14ac:dyDescent="0.3">
      <c r="C35" s="9" t="s">
        <v>13</v>
      </c>
      <c r="D35" s="9"/>
      <c r="E35" s="7">
        <v>5</v>
      </c>
      <c r="G35" t="s">
        <v>16</v>
      </c>
    </row>
    <row r="36" spans="1:18" x14ac:dyDescent="0.3">
      <c r="D36" t="s">
        <v>22</v>
      </c>
      <c r="E36" s="20" cm="1">
        <f t="array" ref="E36">20+SUMPRODUCT((C31:K31&lt;&gt;"")*(C30:K30))</f>
        <v>5</v>
      </c>
    </row>
    <row r="38" spans="1:18" s="21" customFormat="1" ht="5.4" customHeight="1" x14ac:dyDescent="0.3"/>
    <row r="39" spans="1:18" x14ac:dyDescent="0.3">
      <c r="A39" s="23"/>
      <c r="B39" s="23"/>
      <c r="C39" s="23"/>
    </row>
    <row r="40" spans="1:18" x14ac:dyDescent="0.3">
      <c r="A40" s="23"/>
      <c r="B40" s="23" t="s">
        <v>23</v>
      </c>
      <c r="C40" s="23"/>
      <c r="R40" t="s">
        <v>27</v>
      </c>
    </row>
    <row r="41" spans="1:18" x14ac:dyDescent="0.3">
      <c r="A41" s="23" t="s">
        <v>24</v>
      </c>
      <c r="B41" s="24" t="s">
        <v>28</v>
      </c>
      <c r="C41" s="23"/>
      <c r="E41" s="26" cm="1">
        <f t="array" ref="E41">INDEX({0;5;10;15},MATCH(LEFT(B41,SEARCH("'",B41)-1)*1,{0;5;10;15},1))</f>
        <v>10</v>
      </c>
      <c r="G41" t="s">
        <v>25</v>
      </c>
      <c r="R41">
        <v>0</v>
      </c>
    </row>
    <row r="42" spans="1:18" x14ac:dyDescent="0.3">
      <c r="A42" s="23" t="s">
        <v>26</v>
      </c>
      <c r="B42" s="25">
        <v>2</v>
      </c>
      <c r="C42" s="23"/>
      <c r="E42" s="26" cm="1">
        <f t="array" ref="E42">INDEX({0;5;10;15;20},MATCH(B42,$R$41:$R$45,1))</f>
        <v>5</v>
      </c>
      <c r="G42" s="22">
        <f>20-(E41+E42)</f>
        <v>5</v>
      </c>
      <c r="H42" s="22"/>
      <c r="I42" s="22"/>
      <c r="R42">
        <v>2</v>
      </c>
    </row>
    <row r="43" spans="1:18" x14ac:dyDescent="0.3">
      <c r="A43" s="23"/>
      <c r="B43" s="23"/>
      <c r="C43" s="23"/>
      <c r="G43" s="22"/>
      <c r="H43" s="22"/>
      <c r="I43" s="22"/>
      <c r="R43">
        <v>4</v>
      </c>
    </row>
    <row r="44" spans="1:18" x14ac:dyDescent="0.3">
      <c r="R44">
        <v>6</v>
      </c>
    </row>
    <row r="45" spans="1:18" x14ac:dyDescent="0.3">
      <c r="R45">
        <v>8</v>
      </c>
    </row>
  </sheetData>
  <mergeCells count="28">
    <mergeCell ref="C8:D8"/>
    <mergeCell ref="G42:I43"/>
    <mergeCell ref="C9:D9"/>
    <mergeCell ref="A4:K4"/>
    <mergeCell ref="C12:D12"/>
    <mergeCell ref="A15:K15"/>
    <mergeCell ref="C20:D20"/>
    <mergeCell ref="C17:D17"/>
    <mergeCell ref="H17:K17"/>
    <mergeCell ref="A18:B18"/>
    <mergeCell ref="C18:D18"/>
    <mergeCell ref="A19:B19"/>
    <mergeCell ref="C19:D19"/>
    <mergeCell ref="H6:K6"/>
    <mergeCell ref="C6:D6"/>
    <mergeCell ref="A7:B7"/>
    <mergeCell ref="C7:D7"/>
    <mergeCell ref="A8:B8"/>
    <mergeCell ref="A31:B31"/>
    <mergeCell ref="C31:D31"/>
    <mergeCell ref="C32:D32"/>
    <mergeCell ref="C35:D35"/>
    <mergeCell ref="C23:D23"/>
    <mergeCell ref="A27:K27"/>
    <mergeCell ref="C29:D29"/>
    <mergeCell ref="H29:K29"/>
    <mergeCell ref="A30:B30"/>
    <mergeCell ref="C30:D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Nathanael Enault</dc:creator>
  <cp:lastModifiedBy>koch gilles</cp:lastModifiedBy>
  <dcterms:created xsi:type="dcterms:W3CDTF">2023-11-24T12:49:49Z</dcterms:created>
  <dcterms:modified xsi:type="dcterms:W3CDTF">2023-11-25T13:40:21Z</dcterms:modified>
</cp:coreProperties>
</file>