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4A96255-C8EE-4970-8CA9-B3717985BE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groupe">OFFSET(Institution,,1,)</definedName>
    <definedName name="Institution">OFFSET(Feuil1!$A$2,,,COUNTIF(Feuil1!$A:$A,"&gt;&lt;")-1)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P13" i="1" a="1"/>
  <c r="P13" i="1" s="1"/>
  <c r="P14" i="1" a="1"/>
  <c r="P14" i="1" s="1"/>
  <c r="I1" i="1" a="1"/>
  <c r="I1" i="1" s="1"/>
  <c r="J1" i="1" s="1" a="1"/>
  <c r="J1" i="1" s="1"/>
  <c r="H3" i="1" a="1"/>
  <c r="H3" i="1" s="1"/>
  <c r="I3" i="1" s="1" a="1"/>
  <c r="I3" i="1" s="1"/>
  <c r="H4" i="1" a="1"/>
  <c r="H4" i="1" s="1"/>
  <c r="H5" i="1" a="1"/>
  <c r="H5" i="1" s="1"/>
  <c r="H6" i="1" a="1"/>
  <c r="H6" i="1" s="1"/>
  <c r="I6" i="1" s="1" a="1"/>
  <c r="I6" i="1" s="1"/>
  <c r="H7" i="1" a="1"/>
  <c r="H7" i="1" s="1"/>
  <c r="J7" i="1" s="1" a="1"/>
  <c r="J7" i="1" s="1"/>
  <c r="H8" i="1" a="1"/>
  <c r="H8" i="1" s="1"/>
  <c r="I8" i="1" s="1" a="1"/>
  <c r="I8" i="1" s="1"/>
  <c r="H9" i="1" a="1"/>
  <c r="H9" i="1" s="1"/>
  <c r="P9" i="1" s="1" a="1"/>
  <c r="P9" i="1" s="1"/>
  <c r="H10" i="1" a="1"/>
  <c r="H10" i="1" s="1"/>
  <c r="I10" i="1" s="1" a="1"/>
  <c r="I10" i="1" s="1"/>
  <c r="H11" i="1" a="1"/>
  <c r="H11" i="1" s="1"/>
  <c r="J11" i="1" s="1" a="1"/>
  <c r="J11" i="1" s="1"/>
  <c r="H12" i="1" a="1"/>
  <c r="H12" i="1" s="1"/>
  <c r="I12" i="1" s="1" a="1"/>
  <c r="I12" i="1" s="1"/>
  <c r="H13" i="1" a="1"/>
  <c r="H13" i="1" s="1"/>
  <c r="H2" i="1" a="1"/>
  <c r="H2" i="1" s="1"/>
  <c r="I2" i="1" s="1" a="1"/>
  <c r="I2" i="1" s="1"/>
  <c r="J12" i="1" l="1" a="1"/>
  <c r="J12" i="1" s="1"/>
  <c r="P11" i="1" a="1"/>
  <c r="P11" i="1" s="1"/>
  <c r="P7" i="1" a="1"/>
  <c r="P7" i="1" s="1"/>
  <c r="P3" i="1" a="1"/>
  <c r="P3" i="1" s="1"/>
  <c r="J13" i="1" a="1"/>
  <c r="J13" i="1" s="1"/>
  <c r="J9" i="1" a="1"/>
  <c r="J9" i="1" s="1"/>
  <c r="P12" i="1" a="1"/>
  <c r="P12" i="1" s="1"/>
  <c r="P10" i="1" a="1"/>
  <c r="P10" i="1" s="1"/>
  <c r="P8" i="1" a="1"/>
  <c r="P8" i="1" s="1"/>
  <c r="P6" i="1" a="1"/>
  <c r="P6" i="1" s="1"/>
  <c r="P4" i="1" a="1"/>
  <c r="P4" i="1" s="1"/>
  <c r="P2" i="1" a="1"/>
  <c r="P2" i="1" s="1"/>
  <c r="J14" i="1" a="1"/>
  <c r="J14" i="1" s="1"/>
  <c r="I13" i="1" a="1"/>
  <c r="I13" i="1" s="1"/>
  <c r="I11" i="1" a="1"/>
  <c r="I11" i="1" s="1"/>
  <c r="J10" i="1" a="1"/>
  <c r="J10" i="1" s="1"/>
  <c r="I9" i="1" a="1"/>
  <c r="I9" i="1" s="1"/>
  <c r="J8" i="1" a="1"/>
  <c r="J8" i="1" s="1"/>
  <c r="I7" i="1" a="1"/>
  <c r="I7" i="1" s="1"/>
  <c r="J6" i="1" a="1"/>
  <c r="J6" i="1" s="1"/>
  <c r="I5" i="1" a="1"/>
  <c r="I5" i="1" s="1"/>
  <c r="J4" i="1" a="1"/>
  <c r="J4" i="1" s="1"/>
  <c r="I14" i="1" a="1"/>
  <c r="I14" i="1" s="1"/>
  <c r="J5" i="1" a="1"/>
  <c r="J5" i="1" s="1"/>
  <c r="I4" i="1" a="1"/>
  <c r="I4" i="1" s="1"/>
  <c r="J3" i="1" a="1"/>
  <c r="J3" i="1" s="1"/>
  <c r="J2" i="1" a="1"/>
  <c r="J2" i="1" s="1"/>
  <c r="K1" i="1" a="1"/>
  <c r="K1" i="1" s="1"/>
  <c r="K11" i="1" s="1" a="1"/>
  <c r="K11" i="1" s="1"/>
  <c r="K8" i="1" l="1" a="1"/>
  <c r="K8" i="1" s="1"/>
  <c r="K10" i="1" a="1"/>
  <c r="K10" i="1" s="1"/>
  <c r="L1" i="1" a="1"/>
  <c r="L1" i="1" s="1"/>
  <c r="M1" i="1" s="1" a="1"/>
  <c r="M1" i="1" s="1"/>
  <c r="K14" i="1" a="1"/>
  <c r="K14" i="1" s="1"/>
  <c r="K9" i="1" a="1"/>
  <c r="K9" i="1" s="1"/>
  <c r="K13" i="1" a="1"/>
  <c r="K13" i="1" s="1"/>
  <c r="K12" i="1" a="1"/>
  <c r="K12" i="1" s="1"/>
  <c r="K7" i="1" a="1"/>
  <c r="K7" i="1" s="1"/>
  <c r="K6" i="1" a="1"/>
  <c r="K6" i="1" s="1"/>
  <c r="K3" i="1" a="1"/>
  <c r="K3" i="1" s="1"/>
  <c r="K4" i="1" a="1"/>
  <c r="K4" i="1" s="1"/>
  <c r="K5" i="1" a="1"/>
  <c r="K5" i="1" s="1"/>
  <c r="K2" i="1" a="1"/>
  <c r="K2" i="1" s="1"/>
  <c r="M14" i="1" l="1" a="1"/>
  <c r="M14" i="1" s="1"/>
  <c r="M5" i="1" a="1"/>
  <c r="M5" i="1" s="1"/>
  <c r="M12" i="1" a="1"/>
  <c r="M12" i="1" s="1"/>
  <c r="M6" i="1" a="1"/>
  <c r="M6" i="1" s="1"/>
  <c r="M11" i="1" a="1"/>
  <c r="M11" i="1" s="1"/>
  <c r="M10" i="1" a="1"/>
  <c r="M10" i="1" s="1"/>
  <c r="M9" i="1" a="1"/>
  <c r="M9" i="1" s="1"/>
  <c r="M4" i="1" a="1"/>
  <c r="M4" i="1" s="1"/>
  <c r="M7" i="1" a="1"/>
  <c r="M7" i="1" s="1"/>
  <c r="M3" i="1" a="1"/>
  <c r="M3" i="1" s="1"/>
  <c r="M8" i="1" a="1"/>
  <c r="M8" i="1" s="1"/>
  <c r="M2" i="1" a="1"/>
  <c r="M2" i="1" s="1"/>
  <c r="M13" i="1" a="1"/>
  <c r="M13" i="1" s="1"/>
  <c r="L14" i="1" a="1"/>
  <c r="L14" i="1" s="1"/>
  <c r="L5" i="1" a="1"/>
  <c r="L5" i="1" s="1"/>
  <c r="L9" i="1" a="1"/>
  <c r="L9" i="1" s="1"/>
  <c r="L13" i="1" a="1"/>
  <c r="L13" i="1" s="1"/>
  <c r="L8" i="1" a="1"/>
  <c r="L8" i="1" s="1"/>
  <c r="L4" i="1" a="1"/>
  <c r="L4" i="1" s="1"/>
  <c r="L11" i="1" a="1"/>
  <c r="L11" i="1" s="1"/>
  <c r="L10" i="1" a="1"/>
  <c r="L10" i="1" s="1"/>
  <c r="L3" i="1" a="1"/>
  <c r="L3" i="1" s="1"/>
  <c r="L6" i="1" a="1"/>
  <c r="L6" i="1" s="1"/>
  <c r="L2" i="1" a="1"/>
  <c r="L2" i="1" s="1"/>
  <c r="L7" i="1" a="1"/>
  <c r="L7" i="1" s="1"/>
  <c r="L12" i="1" a="1"/>
  <c r="L12" i="1" s="1"/>
  <c r="N1" i="1" a="1"/>
  <c r="N1" i="1" s="1"/>
  <c r="O1" i="1" l="1" a="1"/>
  <c r="O1" i="1" s="1"/>
  <c r="N14" i="1" a="1"/>
  <c r="N14" i="1" s="1"/>
  <c r="N5" i="1" a="1"/>
  <c r="N5" i="1" s="1"/>
  <c r="N9" i="1" a="1"/>
  <c r="N9" i="1" s="1"/>
  <c r="N13" i="1" a="1"/>
  <c r="N13" i="1" s="1"/>
  <c r="N3" i="1" a="1"/>
  <c r="N3" i="1" s="1"/>
  <c r="N6" i="1" a="1"/>
  <c r="N6" i="1" s="1"/>
  <c r="N4" i="1" a="1"/>
  <c r="N4" i="1" s="1"/>
  <c r="N2" i="1" a="1"/>
  <c r="N2" i="1" s="1"/>
  <c r="N10" i="1" a="1"/>
  <c r="N10" i="1" s="1"/>
  <c r="N8" i="1" a="1"/>
  <c r="N8" i="1" s="1"/>
  <c r="N7" i="1" a="1"/>
  <c r="N7" i="1" s="1"/>
  <c r="N12" i="1" a="1"/>
  <c r="N12" i="1" s="1"/>
  <c r="N11" i="1" a="1"/>
  <c r="N11" i="1" s="1"/>
  <c r="O14" i="1" l="1" a="1"/>
  <c r="O14" i="1" s="1"/>
  <c r="O10" i="1" a="1"/>
  <c r="O10" i="1" s="1"/>
  <c r="O9" i="1" a="1"/>
  <c r="O9" i="1" s="1"/>
  <c r="O4" i="1" a="1"/>
  <c r="O4" i="1" s="1"/>
  <c r="O7" i="1" a="1"/>
  <c r="O7" i="1" s="1"/>
  <c r="O3" i="1" a="1"/>
  <c r="O3" i="1" s="1"/>
  <c r="O8" i="1" a="1"/>
  <c r="O8" i="1" s="1"/>
  <c r="O13" i="1" a="1"/>
  <c r="O13" i="1" s="1"/>
  <c r="O12" i="1" a="1"/>
  <c r="O12" i="1" s="1"/>
  <c r="O6" i="1" a="1"/>
  <c r="O6" i="1" s="1"/>
  <c r="O11" i="1" a="1"/>
  <c r="O11" i="1" s="1"/>
  <c r="O2" i="1" a="1"/>
  <c r="O2" i="1" s="1"/>
  <c r="O5" i="1" a="1"/>
  <c r="O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<sst xmlns="http://schemas.openxmlformats.org/spreadsheetml/2006/main" count="37" uniqueCount="14">
  <si>
    <t>Institution</t>
  </si>
  <si>
    <t>Groupe</t>
  </si>
  <si>
    <t>Type</t>
  </si>
  <si>
    <t>Scolaire</t>
  </si>
  <si>
    <t>Universitaire</t>
  </si>
  <si>
    <t>Enfantine</t>
  </si>
  <si>
    <t>Première</t>
  </si>
  <si>
    <t>HEC</t>
  </si>
  <si>
    <t>Paris</t>
  </si>
  <si>
    <t>paris</t>
  </si>
  <si>
    <t>A</t>
  </si>
  <si>
    <t>B</t>
  </si>
  <si>
    <t>S</t>
  </si>
  <si>
    <t>tablo automatisé avec des formules adaptées à ton xl2013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</si>
</sst>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workbookViewId="0">
      <selection activeCell="F12" sqref="F12"/>
    </sheetView>
  </sheetViews>
  <sheetFormatPr baseColWidth="10" defaultRowHeight="14.4" x14ac:dyDescent="0.3"/>
  <sheetData>
    <row r="1" spans="1:16" x14ac:dyDescent="0.3">
      <c r="A1" t="s">
        <v>0</v>
      </c>
      <c r="B1" t="s">
        <v>1</v>
      </c>
      <c r="C1" t="s">
        <v>2</v>
      </c>
      <c r="I1" s="2" t="str" cm="1">
        <f t="array" aca="1" ref="I1" ca="1">IFERROR(OFFSET($B$1,MATCH(0,COUNTIF($H$1:H$1,groupe),0),),"")</f>
        <v>A</v>
      </c>
      <c r="J1" s="2" t="str" cm="1">
        <f t="array" aca="1" ref="J1" ca="1">IFERROR(OFFSET($B$1,MATCH(0,COUNTIF($H$1:I$1,groupe),0),),"")</f>
        <v>B</v>
      </c>
      <c r="K1" s="2" t="str" cm="1">
        <f t="array" aca="1" ref="K1" ca="1">IFERROR(OFFSET($B$1,MATCH(0,COUNTIF($H$1:J$1,groupe),0),),"")</f>
        <v>S</v>
      </c>
      <c r="L1" s="2" t="str" cm="1">
        <f t="array" aca="1" ref="L1" ca="1">IFERROR(OFFSET($B$1,MATCH(0,COUNTIF($H$1:K$1,groupe),0),),"")</f>
        <v/>
      </c>
      <c r="M1" s="2" t="str" cm="1">
        <f t="array" aca="1" ref="M1" ca="1">IFERROR(OFFSET($B$1,MATCH(0,COUNTIF($H$1:L$1,groupe),0),),"")</f>
        <v/>
      </c>
      <c r="N1" s="2" t="str" cm="1">
        <f t="array" aca="1" ref="N1" ca="1">IFERROR(OFFSET($B$1,MATCH(0,COUNTIF($H$1:M$1,groupe),0),),"")</f>
        <v/>
      </c>
      <c r="O1" s="2" t="str" cm="1">
        <f t="array" aca="1" ref="O1" ca="1">IFERROR(OFFSET($B$1,MATCH(0,COUNTIF($H$1:N$1,groupe),0),),"")</f>
        <v/>
      </c>
      <c r="P1" s="2"/>
    </row>
    <row r="2" spans="1:16" x14ac:dyDescent="0.3">
      <c r="A2" t="s">
        <v>7</v>
      </c>
      <c r="B2" t="s">
        <v>10</v>
      </c>
      <c r="C2" t="s">
        <v>3</v>
      </c>
      <c r="H2" s="3" t="str" cm="1">
        <f t="array" aca="1" ref="H2" ca="1">IFERROR(INDEX(Institution,SMALL(IF(MATCH(Institution&amp;groupe,Institution&amp;groupe,0)=ROW(Institution)-1,ROW(Institution)-1,""),ROW(A1))),"")</f>
        <v>HEC</v>
      </c>
      <c r="I2" s="1" cm="1">
        <f t="array" aca="1" ref="I2" ca="1">SUMPRODUCT((Institution=$H2)*(groupe=I$1))</f>
        <v>1</v>
      </c>
      <c r="J2" s="1" cm="1">
        <f t="array" aca="1" ref="J2" ca="1">SUMPRODUCT((Institution=$H2)*(groupe=J$1))</f>
        <v>3</v>
      </c>
      <c r="K2" s="1" cm="1">
        <f t="array" aca="1" ref="K2" ca="1">SUMPRODUCT((Institution=$H2)*(groupe=K$1))</f>
        <v>0</v>
      </c>
      <c r="L2" s="1" cm="1">
        <f t="array" aca="1" ref="L2" ca="1">SUMPRODUCT((Institution=$H2)*(groupe=L$1))</f>
        <v>0</v>
      </c>
      <c r="M2" s="1" cm="1">
        <f t="array" aca="1" ref="M2" ca="1">SUMPRODUCT((Institution=$H2)*(groupe=M$1))</f>
        <v>0</v>
      </c>
      <c r="N2" s="1" cm="1">
        <f t="array" aca="1" ref="N2" ca="1">SUMPRODUCT((Institution=$H2)*(groupe=N$1))</f>
        <v>0</v>
      </c>
      <c r="O2" s="1" cm="1">
        <f t="array" aca="1" ref="O2" ca="1">SUMPRODUCT((Institution=$H2)*(groupe=O$1))</f>
        <v>0</v>
      </c>
      <c r="P2" s="1" cm="1">
        <f t="array" aca="1" ref="P2" ca="1">SUMPRODUCT((Institution=$H2)*(groupe=P$1))</f>
        <v>0</v>
      </c>
    </row>
    <row r="3" spans="1:16" x14ac:dyDescent="0.3">
      <c r="A3" t="s">
        <v>7</v>
      </c>
      <c r="B3" t="s">
        <v>11</v>
      </c>
      <c r="C3" t="s">
        <v>4</v>
      </c>
      <c r="H3" s="3" t="str" cm="1">
        <f t="array" aca="1" ref="H3" ca="1">IFERROR(INDEX(Institution,SMALL(IF(MATCH(Institution&amp;groupe,Institution&amp;groupe,0)=ROW(Institution)-1,ROW(Institution)-1,""),ROW(A2))),"")</f>
        <v>HEC</v>
      </c>
      <c r="I3" s="1" cm="1">
        <f t="array" aca="1" ref="I3" ca="1">SUMPRODUCT((Institution=$H3)*(groupe=I$1))</f>
        <v>1</v>
      </c>
      <c r="J3" s="1" cm="1">
        <f t="array" aca="1" ref="J3" ca="1">SUMPRODUCT((Institution=$H3)*(groupe=J$1))</f>
        <v>3</v>
      </c>
      <c r="K3" s="1" cm="1">
        <f t="array" aca="1" ref="K3" ca="1">SUMPRODUCT((Institution=$H3)*(groupe=K$1))</f>
        <v>0</v>
      </c>
      <c r="L3" s="1" cm="1">
        <f t="array" aca="1" ref="L3" ca="1">SUMPRODUCT((Institution=$H3)*(groupe=L$1))</f>
        <v>0</v>
      </c>
      <c r="M3" s="1" cm="1">
        <f t="array" aca="1" ref="M3" ca="1">SUMPRODUCT((Institution=$H3)*(groupe=M$1))</f>
        <v>0</v>
      </c>
      <c r="N3" s="1" cm="1">
        <f t="array" aca="1" ref="N3" ca="1">SUMPRODUCT((Institution=$H3)*(groupe=N$1))</f>
        <v>0</v>
      </c>
      <c r="O3" s="1" cm="1">
        <f t="array" aca="1" ref="O3" ca="1">SUMPRODUCT((Institution=$H3)*(groupe=O$1))</f>
        <v>0</v>
      </c>
      <c r="P3" s="1" cm="1">
        <f t="array" aca="1" ref="P3" ca="1">SUMPRODUCT((Institution=$H3)*(groupe=P$1))</f>
        <v>0</v>
      </c>
    </row>
    <row r="4" spans="1:16" x14ac:dyDescent="0.3">
      <c r="A4" t="s">
        <v>7</v>
      </c>
      <c r="B4" t="s">
        <v>11</v>
      </c>
      <c r="C4" t="s">
        <v>4</v>
      </c>
      <c r="H4" s="3" t="str" cm="1">
        <f t="array" aca="1" ref="H4" ca="1">IFERROR(INDEX(Institution,SMALL(IF(MATCH(Institution&amp;groupe,Institution&amp;groupe,0)=ROW(Institution)-1,ROW(Institution)-1,""),ROW(A3))),"")</f>
        <v>Première</v>
      </c>
      <c r="I4" s="1" cm="1">
        <f t="array" aca="1" ref="I4" ca="1">SUMPRODUCT((Institution=$H4)*(groupe=I$1))</f>
        <v>4</v>
      </c>
      <c r="J4" s="1" cm="1">
        <f t="array" aca="1" ref="J4" ca="1">SUMPRODUCT((Institution=$H4)*(groupe=J$1))</f>
        <v>0</v>
      </c>
      <c r="K4" s="1" cm="1">
        <f t="array" aca="1" ref="K4" ca="1">SUMPRODUCT((Institution=$H4)*(groupe=K$1))</f>
        <v>0</v>
      </c>
      <c r="L4" s="1" cm="1">
        <f t="array" aca="1" ref="L4" ca="1">SUMPRODUCT((Institution=$H4)*(groupe=L$1))</f>
        <v>0</v>
      </c>
      <c r="M4" s="1" cm="1">
        <f t="array" aca="1" ref="M4" ca="1">SUMPRODUCT((Institution=$H4)*(groupe=M$1))</f>
        <v>0</v>
      </c>
      <c r="N4" s="1" cm="1">
        <f t="array" aca="1" ref="N4" ca="1">SUMPRODUCT((Institution=$H4)*(groupe=N$1))</f>
        <v>0</v>
      </c>
      <c r="O4" s="1" cm="1">
        <f t="array" aca="1" ref="O4" ca="1">SUMPRODUCT((Institution=$H4)*(groupe=O$1))</f>
        <v>0</v>
      </c>
      <c r="P4" s="1" cm="1">
        <f t="array" aca="1" ref="P4" ca="1">SUMPRODUCT((Institution=$H4)*(groupe=P$1))</f>
        <v>0</v>
      </c>
    </row>
    <row r="5" spans="1:16" x14ac:dyDescent="0.3">
      <c r="A5" t="s">
        <v>7</v>
      </c>
      <c r="B5" t="s">
        <v>11</v>
      </c>
      <c r="C5" t="s">
        <v>4</v>
      </c>
      <c r="H5" s="3" t="str" cm="1">
        <f t="array" aca="1" ref="H5" ca="1">IFERROR(INDEX(Institution,SMALL(IF(MATCH(Institution&amp;groupe,Institution&amp;groupe,0)=ROW(Institution)-1,ROW(Institution)-1,""),ROW(A4))),"")</f>
        <v>Paris</v>
      </c>
      <c r="I5" s="1" cm="1">
        <f t="array" aca="1" ref="I5" ca="1">SUMPRODUCT((Institution=$H5)*(groupe=I$1))</f>
        <v>0</v>
      </c>
      <c r="J5" s="1" cm="1">
        <f t="array" aca="1" ref="J5" ca="1">SUMPRODUCT((Institution=$H5)*(groupe=J$1))</f>
        <v>0</v>
      </c>
      <c r="K5" s="1" cm="1">
        <f t="array" aca="1" ref="K5" ca="1">SUMPRODUCT((Institution=$H5)*(groupe=K$1))</f>
        <v>3</v>
      </c>
      <c r="L5" s="1" cm="1">
        <f t="array" aca="1" ref="L5" ca="1">SUMPRODUCT((Institution=$H5)*(groupe=L$1))</f>
        <v>0</v>
      </c>
      <c r="M5" s="1" cm="1">
        <f t="array" aca="1" ref="M5" ca="1">SUMPRODUCT((Institution=$H5)*(groupe=M$1))</f>
        <v>0</v>
      </c>
      <c r="N5" s="1" cm="1">
        <f t="array" aca="1" ref="N5" ca="1">SUMPRODUCT((Institution=$H5)*(groupe=N$1))</f>
        <v>0</v>
      </c>
      <c r="O5" s="1" cm="1">
        <f t="array" aca="1" ref="O5" ca="1">SUMPRODUCT((Institution=$H5)*(groupe=O$1))</f>
        <v>0</v>
      </c>
      <c r="P5" s="1" cm="1">
        <f t="array" aca="1" ref="P5" ca="1">SUMPRODUCT((Institution=$H5)*(groupe=P$1))</f>
        <v>0</v>
      </c>
    </row>
    <row r="6" spans="1:16" x14ac:dyDescent="0.3">
      <c r="A6" t="s">
        <v>6</v>
      </c>
      <c r="B6" t="s">
        <v>10</v>
      </c>
      <c r="C6" t="s">
        <v>3</v>
      </c>
      <c r="H6" s="3" t="str" cm="1">
        <f t="array" aca="1" ref="H6" ca="1">IFERROR(INDEX(Institution,SMALL(IF(MATCH(Institution&amp;groupe,Institution&amp;groupe,0)=ROW(Institution)-1,ROW(Institution)-1,""),ROW(A5))),"")</f>
        <v/>
      </c>
      <c r="I6" s="1" cm="1">
        <f t="array" aca="1" ref="I6" ca="1">SUMPRODUCT((Institution=$H6)*(groupe=I$1))</f>
        <v>0</v>
      </c>
      <c r="J6" s="1" cm="1">
        <f t="array" aca="1" ref="J6" ca="1">SUMPRODUCT((Institution=$H6)*(groupe=J$1))</f>
        <v>0</v>
      </c>
      <c r="K6" s="1" cm="1">
        <f t="array" aca="1" ref="K6" ca="1">SUMPRODUCT((Institution=$H6)*(groupe=K$1))</f>
        <v>0</v>
      </c>
      <c r="L6" s="1" cm="1">
        <f t="array" aca="1" ref="L6" ca="1">SUMPRODUCT((Institution=$H6)*(groupe=L$1))</f>
        <v>0</v>
      </c>
      <c r="M6" s="1" cm="1">
        <f t="array" aca="1" ref="M6" ca="1">SUMPRODUCT((Institution=$H6)*(groupe=M$1))</f>
        <v>0</v>
      </c>
      <c r="N6" s="1" cm="1">
        <f t="array" aca="1" ref="N6" ca="1">SUMPRODUCT((Institution=$H6)*(groupe=N$1))</f>
        <v>0</v>
      </c>
      <c r="O6" s="1" cm="1">
        <f t="array" aca="1" ref="O6" ca="1">SUMPRODUCT((Institution=$H6)*(groupe=O$1))</f>
        <v>0</v>
      </c>
      <c r="P6" s="1" cm="1">
        <f t="array" aca="1" ref="P6" ca="1">SUMPRODUCT((Institution=$H6)*(groupe=P$1))</f>
        <v>0</v>
      </c>
    </row>
    <row r="7" spans="1:16" x14ac:dyDescent="0.3">
      <c r="A7" t="s">
        <v>8</v>
      </c>
      <c r="B7" t="s">
        <v>12</v>
      </c>
      <c r="C7" t="s">
        <v>5</v>
      </c>
      <c r="H7" s="3" t="str" cm="1">
        <f t="array" aca="1" ref="H7" ca="1">IFERROR(INDEX(Institution,SMALL(IF(MATCH(Institution&amp;groupe,Institution&amp;groupe,0)=ROW(Institution)-1,ROW(Institution)-1,""),ROW(A6))),"")</f>
        <v/>
      </c>
      <c r="I7" s="1" cm="1">
        <f t="array" aca="1" ref="I7" ca="1">SUMPRODUCT((Institution=$H7)*(groupe=I$1))</f>
        <v>0</v>
      </c>
      <c r="J7" s="1" cm="1">
        <f t="array" aca="1" ref="J7" ca="1">SUMPRODUCT((Institution=$H7)*(groupe=J$1))</f>
        <v>0</v>
      </c>
      <c r="K7" s="1" cm="1">
        <f t="array" aca="1" ref="K7" ca="1">SUMPRODUCT((Institution=$H7)*(groupe=K$1))</f>
        <v>0</v>
      </c>
      <c r="L7" s="1" cm="1">
        <f t="array" aca="1" ref="L7" ca="1">SUMPRODUCT((Institution=$H7)*(groupe=L$1))</f>
        <v>0</v>
      </c>
      <c r="M7" s="1" cm="1">
        <f t="array" aca="1" ref="M7" ca="1">SUMPRODUCT((Institution=$H7)*(groupe=M$1))</f>
        <v>0</v>
      </c>
      <c r="N7" s="1" cm="1">
        <f t="array" aca="1" ref="N7" ca="1">SUMPRODUCT((Institution=$H7)*(groupe=N$1))</f>
        <v>0</v>
      </c>
      <c r="O7" s="1" cm="1">
        <f t="array" aca="1" ref="O7" ca="1">SUMPRODUCT((Institution=$H7)*(groupe=O$1))</f>
        <v>0</v>
      </c>
      <c r="P7" s="1" cm="1">
        <f t="array" aca="1" ref="P7" ca="1">SUMPRODUCT((Institution=$H7)*(groupe=P$1))</f>
        <v>0</v>
      </c>
    </row>
    <row r="8" spans="1:16" x14ac:dyDescent="0.3">
      <c r="A8" t="s">
        <v>8</v>
      </c>
      <c r="B8" t="s">
        <v>12</v>
      </c>
      <c r="C8" t="s">
        <v>5</v>
      </c>
      <c r="H8" s="3" t="str" cm="1">
        <f t="array" aca="1" ref="H8" ca="1">IFERROR(INDEX(Institution,SMALL(IF(MATCH(Institution&amp;groupe,Institution&amp;groupe,0)=ROW(Institution)-1,ROW(Institution)-1,""),ROW(A7))),"")</f>
        <v/>
      </c>
      <c r="I8" s="1" cm="1">
        <f t="array" aca="1" ref="I8" ca="1">SUMPRODUCT((Institution=$H8)*(groupe=I$1))</f>
        <v>0</v>
      </c>
      <c r="J8" s="1" cm="1">
        <f t="array" aca="1" ref="J8" ca="1">SUMPRODUCT((Institution=$H8)*(groupe=J$1))</f>
        <v>0</v>
      </c>
      <c r="K8" s="1" cm="1">
        <f t="array" aca="1" ref="K8" ca="1">SUMPRODUCT((Institution=$H8)*(groupe=K$1))</f>
        <v>0</v>
      </c>
      <c r="L8" s="1" cm="1">
        <f t="array" aca="1" ref="L8" ca="1">SUMPRODUCT((Institution=$H8)*(groupe=L$1))</f>
        <v>0</v>
      </c>
      <c r="M8" s="1" cm="1">
        <f t="array" aca="1" ref="M8" ca="1">SUMPRODUCT((Institution=$H8)*(groupe=M$1))</f>
        <v>0</v>
      </c>
      <c r="N8" s="1" cm="1">
        <f t="array" aca="1" ref="N8" ca="1">SUMPRODUCT((Institution=$H8)*(groupe=N$1))</f>
        <v>0</v>
      </c>
      <c r="O8" s="1" cm="1">
        <f t="array" aca="1" ref="O8" ca="1">SUMPRODUCT((Institution=$H8)*(groupe=O$1))</f>
        <v>0</v>
      </c>
      <c r="P8" s="1" cm="1">
        <f t="array" aca="1" ref="P8" ca="1">SUMPRODUCT((Institution=$H8)*(groupe=P$1))</f>
        <v>0</v>
      </c>
    </row>
    <row r="9" spans="1:16" x14ac:dyDescent="0.3">
      <c r="A9" t="s">
        <v>9</v>
      </c>
      <c r="B9" t="s">
        <v>12</v>
      </c>
      <c r="C9" t="s">
        <v>5</v>
      </c>
      <c r="H9" s="3" t="str" cm="1">
        <f t="array" aca="1" ref="H9" ca="1">IFERROR(INDEX(Institution,SMALL(IF(MATCH(Institution&amp;groupe,Institution&amp;groupe,0)=ROW(Institution)-1,ROW(Institution)-1,""),ROW(A8))),"")</f>
        <v/>
      </c>
      <c r="I9" s="1" cm="1">
        <f t="array" aca="1" ref="I9" ca="1">SUMPRODUCT((Institution=$H9)*(groupe=I$1))</f>
        <v>0</v>
      </c>
      <c r="J9" s="1" cm="1">
        <f t="array" aca="1" ref="J9" ca="1">SUMPRODUCT((Institution=$H9)*(groupe=J$1))</f>
        <v>0</v>
      </c>
      <c r="K9" s="1" cm="1">
        <f t="array" aca="1" ref="K9" ca="1">SUMPRODUCT((Institution=$H9)*(groupe=K$1))</f>
        <v>0</v>
      </c>
      <c r="L9" s="1" cm="1">
        <f t="array" aca="1" ref="L9" ca="1">SUMPRODUCT((Institution=$H9)*(groupe=L$1))</f>
        <v>0</v>
      </c>
      <c r="M9" s="1" cm="1">
        <f t="array" aca="1" ref="M9" ca="1">SUMPRODUCT((Institution=$H9)*(groupe=M$1))</f>
        <v>0</v>
      </c>
      <c r="N9" s="1" cm="1">
        <f t="array" aca="1" ref="N9" ca="1">SUMPRODUCT((Institution=$H9)*(groupe=N$1))</f>
        <v>0</v>
      </c>
      <c r="O9" s="1" cm="1">
        <f t="array" aca="1" ref="O9" ca="1">SUMPRODUCT((Institution=$H9)*(groupe=O$1))</f>
        <v>0</v>
      </c>
      <c r="P9" s="1" cm="1">
        <f t="array" aca="1" ref="P9" ca="1">SUMPRODUCT((Institution=$H9)*(groupe=P$1))</f>
        <v>0</v>
      </c>
    </row>
    <row r="10" spans="1:16" x14ac:dyDescent="0.3">
      <c r="A10" t="s">
        <v>6</v>
      </c>
      <c r="B10" t="s">
        <v>10</v>
      </c>
      <c r="C10" t="s">
        <v>3</v>
      </c>
      <c r="H10" s="3" t="str" cm="1">
        <f t="array" aca="1" ref="H10" ca="1">IFERROR(INDEX(Institution,SMALL(IF(MATCH(Institution&amp;groupe,Institution&amp;groupe,0)=ROW(Institution)-1,ROW(Institution)-1,""),ROW(A9))),"")</f>
        <v/>
      </c>
      <c r="I10" s="1" cm="1">
        <f t="array" aca="1" ref="I10" ca="1">SUMPRODUCT((Institution=$H10)*(groupe=I$1))</f>
        <v>0</v>
      </c>
      <c r="J10" s="1" cm="1">
        <f t="array" aca="1" ref="J10" ca="1">SUMPRODUCT((Institution=$H10)*(groupe=J$1))</f>
        <v>0</v>
      </c>
      <c r="K10" s="1" cm="1">
        <f t="array" aca="1" ref="K10" ca="1">SUMPRODUCT((Institution=$H10)*(groupe=K$1))</f>
        <v>0</v>
      </c>
      <c r="L10" s="1" cm="1">
        <f t="array" aca="1" ref="L10" ca="1">SUMPRODUCT((Institution=$H10)*(groupe=L$1))</f>
        <v>0</v>
      </c>
      <c r="M10" s="1" cm="1">
        <f t="array" aca="1" ref="M10" ca="1">SUMPRODUCT((Institution=$H10)*(groupe=M$1))</f>
        <v>0</v>
      </c>
      <c r="N10" s="1" cm="1">
        <f t="array" aca="1" ref="N10" ca="1">SUMPRODUCT((Institution=$H10)*(groupe=N$1))</f>
        <v>0</v>
      </c>
      <c r="O10" s="1" cm="1">
        <f t="array" aca="1" ref="O10" ca="1">SUMPRODUCT((Institution=$H10)*(groupe=O$1))</f>
        <v>0</v>
      </c>
      <c r="P10" s="1" cm="1">
        <f t="array" aca="1" ref="P10" ca="1">SUMPRODUCT((Institution=$H10)*(groupe=P$1))</f>
        <v>0</v>
      </c>
    </row>
    <row r="11" spans="1:16" x14ac:dyDescent="0.3">
      <c r="A11" t="s">
        <v>6</v>
      </c>
      <c r="B11" t="s">
        <v>10</v>
      </c>
      <c r="C11" t="s">
        <v>3</v>
      </c>
      <c r="H11" s="3" t="str" cm="1">
        <f t="array" aca="1" ref="H11" ca="1">IFERROR(INDEX(Institution,SMALL(IF(MATCH(Institution&amp;groupe,Institution&amp;groupe,0)=ROW(Institution)-1,ROW(Institution)-1,""),ROW(A10))),"")</f>
        <v/>
      </c>
      <c r="I11" s="1" cm="1">
        <f t="array" aca="1" ref="I11" ca="1">SUMPRODUCT((Institution=$H11)*(groupe=I$1))</f>
        <v>0</v>
      </c>
      <c r="J11" s="1" cm="1">
        <f t="array" aca="1" ref="J11" ca="1">SUMPRODUCT((Institution=$H11)*(groupe=J$1))</f>
        <v>0</v>
      </c>
      <c r="K11" s="1" cm="1">
        <f t="array" aca="1" ref="K11" ca="1">SUMPRODUCT((Institution=$H11)*(groupe=K$1))</f>
        <v>0</v>
      </c>
      <c r="L11" s="1" cm="1">
        <f t="array" aca="1" ref="L11" ca="1">SUMPRODUCT((Institution=$H11)*(groupe=L$1))</f>
        <v>0</v>
      </c>
      <c r="M11" s="1" cm="1">
        <f t="array" aca="1" ref="M11" ca="1">SUMPRODUCT((Institution=$H11)*(groupe=M$1))</f>
        <v>0</v>
      </c>
      <c r="N11" s="1" cm="1">
        <f t="array" aca="1" ref="N11" ca="1">SUMPRODUCT((Institution=$H11)*(groupe=N$1))</f>
        <v>0</v>
      </c>
      <c r="O11" s="1" cm="1">
        <f t="array" aca="1" ref="O11" ca="1">SUMPRODUCT((Institution=$H11)*(groupe=O$1))</f>
        <v>0</v>
      </c>
      <c r="P11" s="1" cm="1">
        <f t="array" aca="1" ref="P11" ca="1">SUMPRODUCT((Institution=$H11)*(groupe=P$1))</f>
        <v>0</v>
      </c>
    </row>
    <row r="12" spans="1:16" x14ac:dyDescent="0.3">
      <c r="A12" t="s">
        <v>6</v>
      </c>
      <c r="B12" t="s">
        <v>10</v>
      </c>
      <c r="C12" t="s">
        <v>3</v>
      </c>
      <c r="H12" s="3" t="str" cm="1">
        <f t="array" aca="1" ref="H12" ca="1">IFERROR(INDEX(Institution,SMALL(IF(MATCH(Institution&amp;groupe,Institution&amp;groupe,0)=ROW(Institution)-1,ROW(Institution)-1,""),ROW(A11))),"")</f>
        <v/>
      </c>
      <c r="I12" s="1" cm="1">
        <f t="array" aca="1" ref="I12" ca="1">SUMPRODUCT((Institution=$H12)*(groupe=I$1))</f>
        <v>0</v>
      </c>
      <c r="J12" s="1" cm="1">
        <f t="array" aca="1" ref="J12" ca="1">SUMPRODUCT((Institution=$H12)*(groupe=J$1))</f>
        <v>0</v>
      </c>
      <c r="K12" s="1" cm="1">
        <f t="array" aca="1" ref="K12" ca="1">SUMPRODUCT((Institution=$H12)*(groupe=K$1))</f>
        <v>0</v>
      </c>
      <c r="L12" s="1" cm="1">
        <f t="array" aca="1" ref="L12" ca="1">SUMPRODUCT((Institution=$H12)*(groupe=L$1))</f>
        <v>0</v>
      </c>
      <c r="M12" s="1" cm="1">
        <f t="array" aca="1" ref="M12" ca="1">SUMPRODUCT((Institution=$H12)*(groupe=M$1))</f>
        <v>0</v>
      </c>
      <c r="N12" s="1" cm="1">
        <f t="array" aca="1" ref="N12" ca="1">SUMPRODUCT((Institution=$H12)*(groupe=N$1))</f>
        <v>0</v>
      </c>
      <c r="O12" s="1" cm="1">
        <f t="array" aca="1" ref="O12" ca="1">SUMPRODUCT((Institution=$H12)*(groupe=O$1))</f>
        <v>0</v>
      </c>
      <c r="P12" s="1" cm="1">
        <f t="array" aca="1" ref="P12" ca="1">SUMPRODUCT((Institution=$H12)*(groupe=P$1))</f>
        <v>0</v>
      </c>
    </row>
    <row r="13" spans="1:16" x14ac:dyDescent="0.3">
      <c r="H13" s="3" t="str" cm="1">
        <f t="array" aca="1" ref="H13" ca="1">IFERROR(INDEX(Institution,SMALL(IF(MATCH(Institution&amp;groupe,Institution&amp;groupe,0)=ROW(Institution)-1,ROW(Institution)-1,""),ROW(A12))),"")</f>
        <v/>
      </c>
      <c r="I13" s="1" cm="1">
        <f t="array" aca="1" ref="I13" ca="1">SUMPRODUCT((Institution=$H13)*(groupe=I$1))</f>
        <v>0</v>
      </c>
      <c r="J13" s="1" cm="1">
        <f t="array" aca="1" ref="J13" ca="1">SUMPRODUCT((Institution=$H13)*(groupe=J$1))</f>
        <v>0</v>
      </c>
      <c r="K13" s="1" cm="1">
        <f t="array" aca="1" ref="K13" ca="1">SUMPRODUCT((Institution=$H13)*(groupe=K$1))</f>
        <v>0</v>
      </c>
      <c r="L13" s="1" cm="1">
        <f t="array" aca="1" ref="L13" ca="1">SUMPRODUCT((Institution=$H13)*(groupe=L$1))</f>
        <v>0</v>
      </c>
      <c r="M13" s="1" cm="1">
        <f t="array" aca="1" ref="M13" ca="1">SUMPRODUCT((Institution=$H13)*(groupe=M$1))</f>
        <v>0</v>
      </c>
      <c r="N13" s="1" cm="1">
        <f t="array" aca="1" ref="N13" ca="1">SUMPRODUCT((Institution=$H13)*(groupe=N$1))</f>
        <v>0</v>
      </c>
      <c r="O13" s="1" cm="1">
        <f t="array" aca="1" ref="O13" ca="1">SUMPRODUCT((Institution=$H13)*(groupe=O$1))</f>
        <v>0</v>
      </c>
      <c r="P13" s="1" cm="1">
        <f t="array" aca="1" ref="P13" ca="1">SUMPRODUCT((Institution=$H13)*(groupe=P$1))</f>
        <v>0</v>
      </c>
    </row>
    <row r="14" spans="1:16" x14ac:dyDescent="0.3">
      <c r="H14" s="3"/>
      <c r="I14" s="1" cm="1">
        <f t="array" aca="1" ref="I14" ca="1">SUMPRODUCT((Institution=$H14)*(groupe=I$1))</f>
        <v>0</v>
      </c>
      <c r="J14" s="1" cm="1">
        <f t="array" aca="1" ref="J14" ca="1">SUMPRODUCT((Institution=$H14)*(groupe=J$1))</f>
        <v>0</v>
      </c>
      <c r="K14" s="1" cm="1">
        <f t="array" aca="1" ref="K14" ca="1">SUMPRODUCT((Institution=$H14)*(groupe=K$1))</f>
        <v>0</v>
      </c>
      <c r="L14" s="1" cm="1">
        <f t="array" aca="1" ref="L14" ca="1">SUMPRODUCT((Institution=$H14)*(groupe=L$1))</f>
        <v>0</v>
      </c>
      <c r="M14" s="1" cm="1">
        <f t="array" aca="1" ref="M14" ca="1">SUMPRODUCT((Institution=$H14)*(groupe=M$1))</f>
        <v>0</v>
      </c>
      <c r="N14" s="1" cm="1">
        <f t="array" aca="1" ref="N14" ca="1">SUMPRODUCT((Institution=$H14)*(groupe=N$1))</f>
        <v>0</v>
      </c>
      <c r="O14" s="1" cm="1">
        <f t="array" aca="1" ref="O14" ca="1">SUMPRODUCT((Institution=$H14)*(groupe=O$1))</f>
        <v>0</v>
      </c>
      <c r="P14" s="1" cm="1">
        <f t="array" aca="1" ref="P14" ca="1">SUMPRODUCT((Institution=$H14)*(groupe=P$1))</f>
        <v>0</v>
      </c>
    </row>
    <row r="17" spans="8:8" x14ac:dyDescent="0.3">
      <c r="H17" t="s">
        <v>13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Lausanne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Nguyen-The Ken</dc:creator>
  <cp:lastModifiedBy>koch gilles</cp:lastModifiedBy>
  <dcterms:created xsi:type="dcterms:W3CDTF">2023-10-26T10:32:18Z</dcterms:created>
  <dcterms:modified xsi:type="dcterms:W3CDTF">2023-10-26T11:51:53Z</dcterms:modified>
</cp:coreProperties>
</file>