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410"/>
  </bookViews>
  <sheets>
    <sheet name="Feuil1" sheetId="1" r:id="rId1"/>
    <sheet name="résultat" sheetId="2" r:id="rId2"/>
  </sheets>
  <definedNames>
    <definedName name="absence">OFFSET(Feuil1!$N$2,,,COUNTIF(Feuil1!$D:$D,"&gt;&lt;")-1)</definedName>
    <definedName name="bdd">OFFSET(Feuil1!$B$2:$M$2,,,ROWS(absence))</definedName>
    <definedName name="tablo1">Feuil1!$Q$1:$AC$9</definedName>
  </definedName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1" a="1"/>
  <c r="O2"/>
  <c r="P2"/>
  <c r="Q2"/>
  <c r="R2"/>
  <c r="S2"/>
  <c r="T2"/>
  <c r="U2"/>
  <c r="V2"/>
  <c r="W2"/>
  <c r="X2"/>
  <c r="Y2"/>
  <c r="Z2"/>
  <c r="AA2"/>
  <c r="AB2"/>
  <c r="AC2"/>
  <c r="O3" a="1"/>
  <c r="O3"/>
  <c r="P3"/>
  <c r="Q3"/>
  <c r="R3"/>
  <c r="S3"/>
  <c r="T3"/>
  <c r="U3"/>
  <c r="V3"/>
  <c r="W3"/>
  <c r="X3"/>
  <c r="Y3"/>
  <c r="Z3"/>
  <c r="AA3"/>
  <c r="AB3"/>
  <c r="AC3"/>
  <c r="O4" a="1"/>
  <c r="O4"/>
  <c r="P4"/>
  <c r="Q4"/>
  <c r="R4"/>
  <c r="S4"/>
  <c r="T4"/>
  <c r="U4"/>
  <c r="V4"/>
  <c r="W4"/>
  <c r="X4"/>
  <c r="Y4"/>
  <c r="Z4"/>
  <c r="AA4"/>
  <c r="AB4"/>
  <c r="AC4"/>
  <c r="O5" a="1"/>
  <c r="O5"/>
  <c r="P5"/>
  <c r="Q5"/>
  <c r="R5"/>
  <c r="S5"/>
  <c r="T5"/>
  <c r="U5"/>
  <c r="V5"/>
  <c r="W5"/>
  <c r="X5"/>
  <c r="Y5"/>
  <c r="Z5"/>
  <c r="AA5"/>
  <c r="AB5"/>
  <c r="AC5"/>
  <c r="O6" a="1"/>
  <c r="O6"/>
  <c r="P6"/>
  <c r="Q6"/>
  <c r="R6"/>
  <c r="S6"/>
  <c r="T6"/>
  <c r="U6"/>
  <c r="V6"/>
  <c r="W6"/>
  <c r="X6"/>
  <c r="Y6"/>
  <c r="Z6"/>
  <c r="AA6"/>
  <c r="AB6"/>
  <c r="AC6"/>
  <c r="O7" a="1"/>
  <c r="O7"/>
  <c r="P7"/>
  <c r="Q7"/>
  <c r="R7"/>
  <c r="S7"/>
  <c r="T7"/>
  <c r="U7"/>
  <c r="V7"/>
  <c r="W7"/>
  <c r="X7"/>
  <c r="Y7"/>
  <c r="Z7"/>
  <c r="AA7"/>
  <c r="AB7"/>
  <c r="AC7"/>
  <c r="O8" a="1"/>
  <c r="O8"/>
  <c r="P8"/>
  <c r="Q8"/>
  <c r="R8"/>
  <c r="S8"/>
  <c r="T8"/>
  <c r="U8"/>
  <c r="V8"/>
  <c r="W8"/>
  <c r="X8"/>
  <c r="Y8"/>
  <c r="Z8"/>
  <c r="AA8"/>
  <c r="AB8"/>
  <c r="AC8"/>
  <c r="O9" a="1"/>
  <c r="O9"/>
  <c r="P9"/>
  <c r="Q9"/>
  <c r="R9"/>
  <c r="S9"/>
  <c r="T9"/>
  <c r="U9"/>
  <c r="V9"/>
  <c r="W9"/>
  <c r="X9"/>
  <c r="Y9"/>
  <c r="Z9"/>
  <c r="AA9"/>
  <c r="AB9"/>
  <c r="AC9"/>
  <c r="D10" i="2"/>
  <c r="G10"/>
  <c r="A10" a="1"/>
  <c r="A10"/>
  <c r="B10" a="1"/>
  <c r="B10"/>
  <c r="C10" a="1"/>
  <c r="C10"/>
  <c r="E10" a="1"/>
  <c r="E10"/>
  <c r="F10" a="1"/>
  <c r="F10"/>
  <c r="D11"/>
  <c r="G11"/>
  <c r="A11" a="1"/>
  <c r="A11"/>
  <c r="B11" a="1"/>
  <c r="B11"/>
  <c r="C11" a="1"/>
  <c r="C11"/>
  <c r="E11" a="1"/>
  <c r="E11"/>
  <c r="F11" a="1"/>
  <c r="F11"/>
  <c r="D12"/>
  <c r="G12"/>
  <c r="A12" a="1"/>
  <c r="A12"/>
  <c r="B12" a="1"/>
  <c r="B12"/>
  <c r="C12" a="1"/>
  <c r="C12"/>
  <c r="E12" a="1"/>
  <c r="E12"/>
  <c r="F12" a="1"/>
  <c r="F12"/>
  <c r="D13"/>
  <c r="G13"/>
  <c r="A13" a="1"/>
  <c r="A13"/>
  <c r="B13" a="1"/>
  <c r="B13"/>
  <c r="C13" a="1"/>
  <c r="C13"/>
  <c r="E13" a="1"/>
  <c r="E13"/>
  <c r="F13" a="1"/>
  <c r="F13"/>
  <c r="D14"/>
  <c r="G14"/>
  <c r="A14" a="1"/>
  <c r="A14"/>
  <c r="B14" a="1"/>
  <c r="B14"/>
  <c r="C14" a="1"/>
  <c r="C14"/>
  <c r="E14" a="1"/>
  <c r="E14"/>
  <c r="F14" a="1"/>
  <c r="F14"/>
  <c r="D15"/>
  <c r="G15"/>
  <c r="A15" a="1"/>
  <c r="A15"/>
  <c r="B15" a="1"/>
  <c r="B15"/>
  <c r="C15" a="1"/>
  <c r="C15"/>
  <c r="E15" a="1"/>
  <c r="E15"/>
  <c r="F15" a="1"/>
  <c r="F15"/>
  <c r="D16"/>
  <c r="G16"/>
  <c r="A16" a="1"/>
  <c r="A16"/>
  <c r="B16" a="1"/>
  <c r="B16"/>
  <c r="C16" a="1"/>
  <c r="C16"/>
  <c r="E16" a="1"/>
  <c r="E16"/>
  <c r="F16" a="1"/>
  <c r="F16"/>
  <c r="D17"/>
  <c r="G17"/>
  <c r="A17" a="1"/>
  <c r="A17"/>
  <c r="B17" a="1"/>
  <c r="B17"/>
  <c r="C17" a="1"/>
  <c r="C17"/>
  <c r="E17" a="1"/>
  <c r="E17"/>
  <c r="F17" a="1"/>
  <c r="F17"/>
  <c r="D18"/>
  <c r="G18"/>
  <c r="A18" a="1"/>
  <c r="A18"/>
  <c r="B18" a="1"/>
  <c r="B18"/>
  <c r="C18" a="1"/>
  <c r="C18"/>
  <c r="E18" a="1"/>
  <c r="E18"/>
  <c r="F18" a="1"/>
  <c r="F18"/>
  <c r="D19"/>
  <c r="G19"/>
  <c r="A19" a="1"/>
  <c r="A19"/>
  <c r="B19" a="1"/>
  <c r="B19"/>
  <c r="C19" a="1"/>
  <c r="C19"/>
  <c r="E19" a="1"/>
  <c r="E19"/>
  <c r="F19" a="1"/>
  <c r="F19"/>
  <c r="D20"/>
  <c r="G20"/>
  <c r="A20" a="1"/>
  <c r="A20"/>
  <c r="B20" a="1"/>
  <c r="B20"/>
  <c r="C20" a="1"/>
  <c r="C20"/>
  <c r="E20" a="1"/>
  <c r="E20"/>
  <c r="F20" a="1"/>
  <c r="F20"/>
  <c r="D21"/>
  <c r="G21"/>
  <c r="A21" a="1"/>
  <c r="A21"/>
  <c r="B21" a="1"/>
  <c r="B21"/>
  <c r="C21" a="1"/>
  <c r="C21"/>
  <c r="E21" a="1"/>
  <c r="E21"/>
  <c r="F21" a="1"/>
  <c r="F21"/>
  <c r="D22"/>
  <c r="G22"/>
  <c r="A22" a="1"/>
  <c r="A22"/>
  <c r="B22" a="1"/>
  <c r="B22"/>
  <c r="C22" a="1"/>
  <c r="C22"/>
  <c r="E22" a="1"/>
  <c r="E22"/>
  <c r="F22" a="1"/>
  <c r="F22"/>
  <c r="D23"/>
  <c r="G23"/>
  <c r="A23" a="1"/>
  <c r="A23"/>
  <c r="B23" a="1"/>
  <c r="B23"/>
  <c r="C23" a="1"/>
  <c r="C23"/>
  <c r="E23" a="1"/>
  <c r="E23"/>
  <c r="F23" a="1"/>
  <c r="F23"/>
  <c r="D24"/>
  <c r="G24"/>
  <c r="A24" a="1"/>
  <c r="A24"/>
  <c r="B24" a="1"/>
  <c r="B24"/>
  <c r="C24" a="1"/>
  <c r="C24"/>
  <c r="E24" a="1"/>
  <c r="E24"/>
  <c r="F24" a="1"/>
  <c r="F24"/>
  <c r="D25"/>
  <c r="G25"/>
  <c r="A25" a="1"/>
  <c r="A25"/>
  <c r="B25" a="1"/>
  <c r="B25"/>
  <c r="C25" a="1"/>
  <c r="C25"/>
  <c r="E25" a="1"/>
  <c r="E25"/>
  <c r="F25" a="1"/>
  <c r="F25"/>
  <c r="D26"/>
  <c r="G26"/>
  <c r="A26" a="1"/>
  <c r="A26"/>
  <c r="B26" a="1"/>
  <c r="B26"/>
  <c r="C26" a="1"/>
  <c r="C26"/>
  <c r="E26" a="1"/>
  <c r="E26"/>
  <c r="F26" a="1"/>
  <c r="F26"/>
  <c r="D27"/>
  <c r="G27"/>
  <c r="A27" a="1"/>
  <c r="A27"/>
  <c r="B27" a="1"/>
  <c r="B27"/>
  <c r="C27" a="1"/>
  <c r="C27"/>
  <c r="E27" a="1"/>
  <c r="E27"/>
  <c r="F27" a="1"/>
  <c r="F27"/>
  <c r="D28"/>
  <c r="G28"/>
  <c r="A28" a="1"/>
  <c r="A28"/>
  <c r="B28" a="1"/>
  <c r="B28"/>
  <c r="C28" a="1"/>
  <c r="C28"/>
  <c r="E28" a="1"/>
  <c r="E28"/>
  <c r="F28" a="1"/>
  <c r="F28"/>
  <c r="D29"/>
  <c r="G29"/>
  <c r="A29" a="1"/>
  <c r="A29"/>
  <c r="B29" a="1"/>
  <c r="B29"/>
  <c r="C29" a="1"/>
  <c r="C29"/>
  <c r="E29" a="1"/>
  <c r="E29"/>
  <c r="F29" a="1"/>
  <c r="F29"/>
  <c r="D30"/>
  <c r="G30"/>
  <c r="A30" a="1"/>
  <c r="A30"/>
  <c r="B30" a="1"/>
  <c r="B30"/>
  <c r="C30" a="1"/>
  <c r="C30"/>
  <c r="E30" a="1"/>
  <c r="E30"/>
  <c r="F30" a="1"/>
  <c r="F30"/>
  <c r="D31"/>
  <c r="G31"/>
  <c r="A31" a="1"/>
  <c r="A31"/>
  <c r="B31" a="1"/>
  <c r="B31"/>
  <c r="C31" a="1"/>
  <c r="C31"/>
  <c r="E31" a="1"/>
  <c r="E31"/>
  <c r="F31" a="1"/>
  <c r="F31"/>
  <c r="D32"/>
  <c r="G32"/>
  <c r="A32" a="1"/>
  <c r="A32"/>
  <c r="B32" a="1"/>
  <c r="B32"/>
  <c r="C32" a="1"/>
  <c r="C32"/>
  <c r="E32" a="1"/>
  <c r="E32"/>
  <c r="F32" a="1"/>
  <c r="F32"/>
  <c r="D33"/>
  <c r="G33"/>
  <c r="A33" a="1"/>
  <c r="A33"/>
  <c r="B33" a="1"/>
  <c r="B33"/>
  <c r="C33" a="1"/>
  <c r="C33"/>
  <c r="E33" a="1"/>
  <c r="E33"/>
  <c r="F33" a="1"/>
  <c r="F33"/>
  <c r="D34"/>
  <c r="G34"/>
  <c r="A34" a="1"/>
  <c r="A34"/>
  <c r="B34" a="1"/>
  <c r="B34"/>
  <c r="C34" a="1"/>
  <c r="C34"/>
  <c r="E34" a="1"/>
  <c r="E34"/>
  <c r="F34" a="1"/>
  <c r="F34"/>
  <c r="D35"/>
  <c r="G35"/>
  <c r="A35" a="1"/>
  <c r="A35"/>
  <c r="B35" a="1"/>
  <c r="B35"/>
  <c r="C35" a="1"/>
  <c r="C35"/>
  <c r="E35" a="1"/>
  <c r="E35"/>
  <c r="F35" a="1"/>
  <c r="F35"/>
  <c r="D36"/>
  <c r="G36"/>
  <c r="A36" a="1"/>
  <c r="A36"/>
  <c r="B36" a="1"/>
  <c r="B36"/>
  <c r="C36" a="1"/>
  <c r="C36"/>
  <c r="E36" a="1"/>
  <c r="E36"/>
  <c r="F36" a="1"/>
  <c r="F36"/>
  <c r="D37"/>
  <c r="G37"/>
  <c r="A37" a="1"/>
  <c r="A37"/>
  <c r="B37" a="1"/>
  <c r="B37"/>
  <c r="C37" a="1"/>
  <c r="C37"/>
  <c r="E37" a="1"/>
  <c r="E37"/>
  <c r="F37" a="1"/>
  <c r="F37"/>
  <c r="D38"/>
  <c r="G38"/>
  <c r="A38" a="1"/>
  <c r="A38"/>
  <c r="B38" a="1"/>
  <c r="B38"/>
  <c r="C38" a="1"/>
  <c r="C38"/>
  <c r="E38" a="1"/>
  <c r="E38"/>
  <c r="F38" a="1"/>
  <c r="F38"/>
  <c r="D39"/>
  <c r="G39"/>
  <c r="A39" a="1"/>
  <c r="A39"/>
  <c r="B39" a="1"/>
  <c r="B39"/>
  <c r="C39" a="1"/>
  <c r="C39"/>
  <c r="E39" a="1"/>
  <c r="E39"/>
  <c r="F39" a="1"/>
  <c r="F39"/>
  <c r="D40"/>
  <c r="G40"/>
  <c r="A40" a="1"/>
  <c r="A40"/>
  <c r="B40" a="1"/>
  <c r="B40"/>
  <c r="C40" a="1"/>
  <c r="C40"/>
  <c r="E40" a="1"/>
  <c r="E40"/>
  <c r="F40" a="1"/>
  <c r="F40"/>
  <c r="D41"/>
  <c r="G41"/>
  <c r="A41" a="1"/>
  <c r="A41"/>
  <c r="B41" a="1"/>
  <c r="B41"/>
  <c r="C41" a="1"/>
  <c r="C41"/>
  <c r="E41" a="1"/>
  <c r="E41"/>
  <c r="F41" a="1"/>
  <c r="F41"/>
  <c r="D42"/>
  <c r="G42"/>
  <c r="A42" a="1"/>
  <c r="A42"/>
  <c r="B42" a="1"/>
  <c r="B42"/>
  <c r="C42" a="1"/>
  <c r="C42"/>
  <c r="E42" a="1"/>
  <c r="E42"/>
  <c r="F42" a="1"/>
  <c r="F42"/>
  <c r="D43"/>
  <c r="G43"/>
  <c r="A43" a="1"/>
  <c r="A43"/>
  <c r="B43" a="1"/>
  <c r="B43"/>
  <c r="C43" a="1"/>
  <c r="C43"/>
  <c r="E43" a="1"/>
  <c r="E43"/>
  <c r="F43" a="1"/>
  <c r="F43"/>
  <c r="D44"/>
  <c r="G44"/>
  <c r="A44" a="1"/>
  <c r="A44"/>
  <c r="B44" a="1"/>
  <c r="B44"/>
  <c r="C44" a="1"/>
  <c r="C44"/>
  <c r="E44" a="1"/>
  <c r="E44"/>
  <c r="F44" a="1"/>
  <c r="F44"/>
  <c r="D45"/>
  <c r="G45"/>
  <c r="A45" a="1"/>
  <c r="A45"/>
  <c r="B45" a="1"/>
  <c r="B45"/>
  <c r="C45" a="1"/>
  <c r="C45"/>
  <c r="E45" a="1"/>
  <c r="E45"/>
  <c r="F45" a="1"/>
  <c r="F45"/>
  <c r="D46"/>
  <c r="G46"/>
  <c r="A46" a="1"/>
  <c r="A46"/>
  <c r="B46" a="1"/>
  <c r="B46"/>
  <c r="C46" a="1"/>
  <c r="C46"/>
  <c r="E46" a="1"/>
  <c r="E46"/>
  <c r="F46" a="1"/>
  <c r="F46"/>
  <c r="D47"/>
  <c r="G47"/>
  <c r="A47" a="1"/>
  <c r="A47"/>
  <c r="B47" a="1"/>
  <c r="B47"/>
  <c r="C47" a="1"/>
  <c r="C47"/>
  <c r="E47" a="1"/>
  <c r="E47"/>
  <c r="F47" a="1"/>
  <c r="F47"/>
  <c r="D48"/>
  <c r="G48"/>
  <c r="A48" a="1"/>
  <c r="A48"/>
  <c r="B48" a="1"/>
  <c r="B48"/>
  <c r="C48" a="1"/>
  <c r="C48"/>
  <c r="E48" a="1"/>
  <c r="E48"/>
  <c r="F48" a="1"/>
  <c r="F48"/>
  <c r="D49"/>
  <c r="G49"/>
  <c r="A49" a="1"/>
  <c r="A49"/>
  <c r="B49" a="1"/>
  <c r="B49"/>
  <c r="C49" a="1"/>
  <c r="C49"/>
  <c r="E49" a="1"/>
  <c r="E49"/>
  <c r="F49" a="1"/>
  <c r="F49"/>
  <c r="D50"/>
  <c r="G50"/>
  <c r="A50" a="1"/>
  <c r="A50"/>
  <c r="B50" a="1"/>
  <c r="B50"/>
  <c r="C50" a="1"/>
  <c r="C50"/>
  <c r="E50" a="1"/>
  <c r="E50"/>
  <c r="F50" a="1"/>
  <c r="F50"/>
  <c r="D51"/>
  <c r="G51"/>
  <c r="A51" a="1"/>
  <c r="A51"/>
  <c r="B51" a="1"/>
  <c r="B51"/>
  <c r="C51" a="1"/>
  <c r="C51"/>
  <c r="E51" a="1"/>
  <c r="E51"/>
  <c r="F51" a="1"/>
  <c r="F51"/>
  <c r="D52"/>
  <c r="G52"/>
  <c r="A52" a="1"/>
  <c r="A52"/>
  <c r="B52" a="1"/>
  <c r="B52"/>
  <c r="C52" a="1"/>
  <c r="C52"/>
  <c r="E52" a="1"/>
  <c r="E52"/>
  <c r="F52" a="1"/>
  <c r="F52"/>
  <c r="D53"/>
  <c r="G53"/>
  <c r="A53" a="1"/>
  <c r="A53"/>
  <c r="B53" a="1"/>
  <c r="B53"/>
  <c r="C53" a="1"/>
  <c r="C53"/>
  <c r="E53" a="1"/>
  <c r="E53"/>
  <c r="F53" a="1"/>
  <c r="F53"/>
  <c r="A54" a="1"/>
  <c r="A54"/>
  <c r="B54" a="1"/>
  <c r="B54"/>
  <c r="C54" a="1"/>
  <c r="C54"/>
  <c r="D54"/>
  <c r="E54" a="1"/>
  <c r="E54"/>
  <c r="F54" a="1"/>
  <c r="F54"/>
  <c r="A55" a="1"/>
  <c r="A55"/>
  <c r="B55" a="1"/>
  <c r="B55"/>
  <c r="C55" a="1"/>
  <c r="C55"/>
  <c r="D55"/>
  <c r="E55" a="1"/>
  <c r="E55"/>
  <c r="F55" a="1"/>
  <c r="F55"/>
  <c r="A56" a="1"/>
  <c r="A56"/>
  <c r="B56" a="1"/>
  <c r="B56"/>
  <c r="C56" a="1"/>
  <c r="C56"/>
  <c r="D56"/>
  <c r="E56" a="1"/>
  <c r="E56"/>
  <c r="F56" a="1"/>
  <c r="F56"/>
  <c r="A57" a="1"/>
  <c r="A57"/>
  <c r="B57" a="1"/>
  <c r="B57"/>
  <c r="C57" a="1"/>
  <c r="C57"/>
  <c r="D57"/>
  <c r="E57" a="1"/>
  <c r="E57"/>
  <c r="F57" a="1"/>
  <c r="F57"/>
  <c r="D4"/>
  <c r="D2"/>
  <c r="D3"/>
  <c r="G4"/>
  <c r="A4" a="1"/>
  <c r="A4"/>
  <c r="B4" a="1"/>
  <c r="B4"/>
  <c r="C4" a="1"/>
  <c r="C4"/>
  <c r="E4" a="1"/>
  <c r="E4"/>
  <c r="F4" a="1"/>
  <c r="F4"/>
  <c r="D5"/>
  <c r="G5"/>
  <c r="A5" a="1"/>
  <c r="A5"/>
  <c r="B5" a="1"/>
  <c r="B5"/>
  <c r="C5" a="1"/>
  <c r="C5"/>
  <c r="E5" a="1"/>
  <c r="E5"/>
  <c r="F5" a="1"/>
  <c r="F5"/>
  <c r="D6"/>
  <c r="G6"/>
  <c r="A6" a="1"/>
  <c r="A6"/>
  <c r="B6" a="1"/>
  <c r="B6"/>
  <c r="C6" a="1"/>
  <c r="C6"/>
  <c r="E6" a="1"/>
  <c r="E6"/>
  <c r="F6" a="1"/>
  <c r="F6"/>
  <c r="D7"/>
  <c r="G7"/>
  <c r="A7" a="1"/>
  <c r="A7"/>
  <c r="B7" a="1"/>
  <c r="B7"/>
  <c r="C7" a="1"/>
  <c r="C7"/>
  <c r="E7" a="1"/>
  <c r="E7"/>
  <c r="F7" a="1"/>
  <c r="F7"/>
  <c r="D8"/>
  <c r="G8"/>
  <c r="A8" a="1"/>
  <c r="A8"/>
  <c r="B8" a="1"/>
  <c r="B8"/>
  <c r="C8" a="1"/>
  <c r="C8"/>
  <c r="E8" a="1"/>
  <c r="E8"/>
  <c r="F8" a="1"/>
  <c r="F8"/>
  <c r="D9"/>
  <c r="G9"/>
  <c r="A9" a="1"/>
  <c r="A9"/>
  <c r="B9" a="1"/>
  <c r="B9"/>
  <c r="C9" a="1"/>
  <c r="C9"/>
  <c r="E9" a="1"/>
  <c r="E9"/>
  <c r="F9" a="1"/>
  <c r="F9"/>
  <c r="G3"/>
  <c r="A3" a="1"/>
  <c r="A3"/>
  <c r="B3" a="1"/>
  <c r="B3"/>
  <c r="C3" a="1"/>
  <c r="C3"/>
  <c r="E3" a="1"/>
  <c r="E3"/>
  <c r="F3" a="1"/>
  <c r="F3"/>
  <c r="A58" a="1"/>
  <c r="A58"/>
  <c r="B58" a="1"/>
  <c r="B58"/>
  <c r="C58" a="1"/>
  <c r="C58"/>
  <c r="D58"/>
  <c r="E58" a="1"/>
  <c r="E58"/>
  <c r="F58" a="1"/>
  <c r="F58"/>
  <c r="A59" a="1"/>
  <c r="A59"/>
  <c r="B59" a="1"/>
  <c r="B59"/>
  <c r="C59" a="1"/>
  <c r="C59"/>
  <c r="D59"/>
  <c r="E59" a="1"/>
  <c r="E59"/>
  <c r="F59" a="1"/>
  <c r="F59"/>
  <c r="A60" a="1"/>
  <c r="A60"/>
  <c r="B60" a="1"/>
  <c r="B60"/>
  <c r="C60" a="1"/>
  <c r="C60"/>
  <c r="D60"/>
  <c r="E60" a="1"/>
  <c r="E60"/>
  <c r="F60" a="1"/>
  <c r="F60"/>
  <c r="A61" a="1"/>
  <c r="A61"/>
  <c r="B61" a="1"/>
  <c r="B61"/>
  <c r="C61" a="1"/>
  <c r="C61"/>
  <c r="D61"/>
  <c r="E61" a="1"/>
  <c r="E61"/>
  <c r="F61" a="1"/>
  <c r="F61"/>
  <c r="A62" a="1"/>
  <c r="A62"/>
  <c r="B62" a="1"/>
  <c r="B62"/>
  <c r="C62" a="1"/>
  <c r="C62"/>
  <c r="D62"/>
  <c r="E62" a="1"/>
  <c r="E62"/>
  <c r="F62" a="1"/>
  <c r="F62"/>
  <c r="A63" a="1"/>
  <c r="A63"/>
  <c r="B63" a="1"/>
  <c r="B63"/>
  <c r="C63" a="1"/>
  <c r="C63"/>
  <c r="D63"/>
  <c r="E63" a="1"/>
  <c r="E63"/>
  <c r="F63" a="1"/>
  <c r="F63"/>
  <c r="A64" a="1"/>
  <c r="A64"/>
  <c r="B64" a="1"/>
  <c r="B64"/>
  <c r="C64" a="1"/>
  <c r="C64"/>
  <c r="D64"/>
  <c r="E64" a="1"/>
  <c r="E64"/>
  <c r="F64" a="1"/>
  <c r="F64"/>
  <c r="A65" a="1"/>
  <c r="A65"/>
  <c r="B65" a="1"/>
  <c r="B65"/>
  <c r="C65" a="1"/>
  <c r="C65"/>
  <c r="D65"/>
  <c r="E65" a="1"/>
  <c r="E65"/>
  <c r="F65" a="1"/>
  <c r="F65"/>
  <c r="A66" a="1"/>
  <c r="A66"/>
  <c r="B66" a="1"/>
  <c r="B66"/>
  <c r="C66" a="1"/>
  <c r="C66"/>
  <c r="D66"/>
  <c r="E66" a="1"/>
  <c r="E66"/>
  <c r="F66" a="1"/>
  <c r="F66"/>
  <c r="A67" a="1"/>
  <c r="A67"/>
  <c r="B67" a="1"/>
  <c r="B67"/>
  <c r="C67" a="1"/>
  <c r="C67"/>
  <c r="D67"/>
  <c r="E67" a="1"/>
  <c r="E67"/>
  <c r="F67" a="1"/>
  <c r="F67"/>
  <c r="A68" a="1"/>
  <c r="A68"/>
  <c r="B68" a="1"/>
  <c r="B68"/>
  <c r="C68" a="1"/>
  <c r="C68"/>
  <c r="D68"/>
  <c r="E68" a="1"/>
  <c r="E68"/>
  <c r="F68" a="1"/>
  <c r="F68"/>
  <c r="A69" a="1"/>
  <c r="A69"/>
  <c r="B69" a="1"/>
  <c r="B69"/>
  <c r="C69" a="1"/>
  <c r="C69"/>
  <c r="D69"/>
  <c r="E69" a="1"/>
  <c r="E69"/>
  <c r="F69" a="1"/>
  <c r="F69"/>
  <c r="A70" a="1"/>
  <c r="A70"/>
  <c r="B70" a="1"/>
  <c r="B70"/>
  <c r="C70" a="1"/>
  <c r="C70"/>
  <c r="D70"/>
  <c r="E70" a="1"/>
  <c r="E70"/>
  <c r="F70" a="1"/>
  <c r="F70"/>
  <c r="A71" a="1"/>
  <c r="A71"/>
  <c r="B71" a="1"/>
  <c r="B71"/>
  <c r="C71" a="1"/>
  <c r="C71"/>
  <c r="D71"/>
  <c r="E71" a="1"/>
  <c r="E71"/>
  <c r="F71" a="1"/>
  <c r="F71"/>
  <c r="A72" a="1"/>
  <c r="A72"/>
  <c r="B72" a="1"/>
  <c r="B72"/>
  <c r="C72" a="1"/>
  <c r="C72"/>
  <c r="D72"/>
  <c r="E72" a="1"/>
  <c r="E72"/>
  <c r="F72" a="1"/>
  <c r="F72"/>
  <c r="A73" a="1"/>
  <c r="A73"/>
  <c r="B73" a="1"/>
  <c r="B73"/>
  <c r="C73" a="1"/>
  <c r="C73"/>
  <c r="D73"/>
  <c r="E73" a="1"/>
  <c r="E73"/>
  <c r="F73" a="1"/>
  <c r="F73"/>
  <c r="A74" a="1"/>
  <c r="A74"/>
  <c r="B74" a="1"/>
  <c r="B74"/>
  <c r="C74" a="1"/>
  <c r="C74"/>
  <c r="D74"/>
  <c r="E74" a="1"/>
  <c r="E74"/>
  <c r="F74" a="1"/>
  <c r="F74"/>
  <c r="A75" a="1"/>
  <c r="A75"/>
  <c r="B75" a="1"/>
  <c r="B75"/>
  <c r="C75" a="1"/>
  <c r="C75"/>
  <c r="D75"/>
  <c r="E75" a="1"/>
  <c r="E75"/>
  <c r="F75" a="1"/>
  <c r="F75"/>
  <c r="A76" a="1"/>
  <c r="A76"/>
  <c r="B76" a="1"/>
  <c r="B76"/>
  <c r="C76" a="1"/>
  <c r="C76"/>
  <c r="D76"/>
  <c r="E76" a="1"/>
  <c r="E76"/>
  <c r="F76" a="1"/>
  <c r="F76"/>
  <c r="A77" a="1"/>
  <c r="A77"/>
  <c r="B77" a="1"/>
  <c r="B77"/>
  <c r="C77" a="1"/>
  <c r="C77"/>
  <c r="D77"/>
  <c r="E77" a="1"/>
  <c r="E77"/>
  <c r="F77" a="1"/>
  <c r="F77"/>
  <c r="A78" a="1"/>
  <c r="A78"/>
  <c r="B78" a="1"/>
  <c r="B78"/>
  <c r="C78" a="1"/>
  <c r="C78"/>
  <c r="D78"/>
  <c r="E78" a="1"/>
  <c r="E78"/>
  <c r="F78" a="1"/>
  <c r="F78"/>
  <c r="A79" a="1"/>
  <c r="A79"/>
  <c r="B79" a="1"/>
  <c r="B79"/>
  <c r="C79" a="1"/>
  <c r="C79"/>
  <c r="D79"/>
  <c r="E79" a="1"/>
  <c r="E79"/>
  <c r="F79" a="1"/>
  <c r="F79"/>
  <c r="A80" a="1"/>
  <c r="A80"/>
  <c r="B80" a="1"/>
  <c r="B80"/>
  <c r="C80" a="1"/>
  <c r="C80"/>
  <c r="D80"/>
  <c r="E80" a="1"/>
  <c r="E80"/>
  <c r="F80" a="1"/>
  <c r="F80"/>
  <c r="A81" a="1"/>
  <c r="A81"/>
  <c r="B81" a="1"/>
  <c r="B81"/>
  <c r="C81" a="1"/>
  <c r="C81"/>
  <c r="D81"/>
  <c r="E81" a="1"/>
  <c r="E81"/>
  <c r="F81" a="1"/>
  <c r="F81"/>
  <c r="A82" a="1"/>
  <c r="A82"/>
  <c r="B82" a="1"/>
  <c r="B82"/>
  <c r="C82" a="1"/>
  <c r="C82"/>
  <c r="D82"/>
  <c r="E82" a="1"/>
  <c r="E82"/>
  <c r="F82" a="1"/>
  <c r="F82"/>
  <c r="A83" a="1"/>
  <c r="A83"/>
  <c r="B83" a="1"/>
  <c r="B83"/>
  <c r="C83" a="1"/>
  <c r="C83"/>
  <c r="D83"/>
  <c r="E83" a="1"/>
  <c r="E83"/>
  <c r="F83" a="1"/>
  <c r="F83"/>
  <c r="A84" a="1"/>
  <c r="A84"/>
  <c r="B84" a="1"/>
  <c r="B84"/>
  <c r="C84" a="1"/>
  <c r="C84"/>
  <c r="D84"/>
  <c r="E84" a="1"/>
  <c r="E84"/>
  <c r="F84" a="1"/>
  <c r="F84"/>
  <c r="A85" a="1"/>
  <c r="A85"/>
  <c r="B85" a="1"/>
  <c r="B85"/>
  <c r="C85" a="1"/>
  <c r="C85"/>
  <c r="D85"/>
  <c r="E85" a="1"/>
  <c r="E85"/>
  <c r="F85" a="1"/>
  <c r="F85"/>
  <c r="A86" a="1"/>
  <c r="A86"/>
  <c r="B86" a="1"/>
  <c r="B86"/>
  <c r="C86" a="1"/>
  <c r="C86"/>
  <c r="D86"/>
  <c r="E86" a="1"/>
  <c r="E86"/>
  <c r="F86" a="1"/>
  <c r="F86"/>
  <c r="A87" a="1"/>
  <c r="A87"/>
  <c r="B87" a="1"/>
  <c r="B87"/>
  <c r="C87" a="1"/>
  <c r="C87"/>
  <c r="D87"/>
  <c r="E87" a="1"/>
  <c r="E87"/>
  <c r="F87" a="1"/>
  <c r="F87"/>
  <c r="A88" a="1"/>
  <c r="A88"/>
  <c r="B88" a="1"/>
  <c r="B88"/>
  <c r="C88" a="1"/>
  <c r="C88"/>
  <c r="D88"/>
  <c r="E88" a="1"/>
  <c r="E88"/>
  <c r="F88" a="1"/>
  <c r="F88"/>
  <c r="A89" a="1"/>
  <c r="A89"/>
  <c r="B89" a="1"/>
  <c r="B89"/>
  <c r="C89" a="1"/>
  <c r="C89"/>
  <c r="D89"/>
  <c r="E89" a="1"/>
  <c r="E89"/>
  <c r="F89" a="1"/>
  <c r="F89"/>
  <c r="A90" a="1"/>
  <c r="A90"/>
  <c r="B90" a="1"/>
  <c r="B90"/>
  <c r="C90" a="1"/>
  <c r="C90"/>
  <c r="D90"/>
  <c r="E90" a="1"/>
  <c r="E90"/>
  <c r="F90" a="1"/>
  <c r="F90"/>
  <c r="A91" a="1"/>
  <c r="A91"/>
  <c r="B91" a="1"/>
  <c r="B91"/>
  <c r="C91" a="1"/>
  <c r="C91"/>
  <c r="D91"/>
  <c r="E91" a="1"/>
  <c r="E91"/>
  <c r="F91" a="1"/>
  <c r="F91"/>
  <c r="A92" a="1"/>
  <c r="A92"/>
  <c r="B92" a="1"/>
  <c r="B92"/>
  <c r="C92" a="1"/>
  <c r="C92"/>
  <c r="D92"/>
  <c r="E92" a="1"/>
  <c r="E92"/>
  <c r="F92" a="1"/>
  <c r="F92"/>
  <c r="A93" a="1"/>
  <c r="A93"/>
  <c r="B93" a="1"/>
  <c r="B93"/>
  <c r="C93" a="1"/>
  <c r="C93"/>
  <c r="D93"/>
  <c r="E93" a="1"/>
  <c r="E93"/>
  <c r="F93" a="1"/>
  <c r="F93"/>
  <c r="A94" a="1"/>
  <c r="A94"/>
  <c r="B94" a="1"/>
  <c r="B94"/>
  <c r="C94" a="1"/>
  <c r="C94"/>
  <c r="D94"/>
  <c r="E94" a="1"/>
  <c r="E94"/>
  <c r="F94" a="1"/>
  <c r="F94"/>
  <c r="A95" a="1"/>
  <c r="A95"/>
  <c r="B95" a="1"/>
  <c r="B95"/>
  <c r="C95" a="1"/>
  <c r="C95"/>
  <c r="D95"/>
  <c r="E95" a="1"/>
  <c r="E95"/>
  <c r="F95" a="1"/>
  <c r="F95"/>
  <c r="A96" a="1"/>
  <c r="A96"/>
  <c r="B96" a="1"/>
  <c r="B96"/>
  <c r="C96" a="1"/>
  <c r="C96"/>
  <c r="D96"/>
  <c r="E96" a="1"/>
  <c r="E96"/>
  <c r="F96" a="1"/>
  <c r="F96"/>
  <c r="A97" a="1"/>
  <c r="A97"/>
  <c r="B97" a="1"/>
  <c r="B97"/>
  <c r="C97" a="1"/>
  <c r="C97"/>
  <c r="D97"/>
  <c r="E97" a="1"/>
  <c r="E97"/>
  <c r="F97" a="1"/>
  <c r="F97"/>
  <c r="A98" a="1"/>
  <c r="A98"/>
  <c r="B98" a="1"/>
  <c r="B98"/>
  <c r="C98" a="1"/>
  <c r="C98"/>
  <c r="D98"/>
  <c r="E98" a="1"/>
  <c r="E98"/>
  <c r="F98" a="1"/>
  <c r="F98"/>
  <c r="A99" a="1"/>
  <c r="A99"/>
  <c r="B99" a="1"/>
  <c r="B99"/>
  <c r="C99" a="1"/>
  <c r="C99"/>
  <c r="D99"/>
  <c r="E99" a="1"/>
  <c r="E99"/>
  <c r="F99" a="1"/>
  <c r="F99"/>
  <c r="A100" a="1"/>
  <c r="A100"/>
  <c r="B100" a="1"/>
  <c r="B100"/>
  <c r="C100" a="1"/>
  <c r="C100"/>
  <c r="D100"/>
  <c r="E100" a="1"/>
  <c r="E100"/>
  <c r="F100" a="1"/>
  <c r="F100"/>
  <c r="N28" i="1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R1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"/>
  <c r="Q1"/>
  <c r="S1"/>
  <c r="T1"/>
  <c r="U1"/>
  <c r="V1"/>
  <c r="W1"/>
  <c r="X1"/>
  <c r="Y1"/>
  <c r="Z1"/>
  <c r="AA1"/>
  <c r="AB1"/>
  <c r="AC1"/>
  <c r="G2" i="2"/>
  <c r="A2" a="1"/>
  <c r="A2"/>
  <c r="O10" i="1" a="1"/>
  <c r="O10"/>
  <c r="P10"/>
  <c r="AC10"/>
  <c r="AB10"/>
  <c r="AA10"/>
  <c r="Z10"/>
  <c r="Y10"/>
  <c r="X10"/>
  <c r="W10"/>
  <c r="V10"/>
  <c r="U10"/>
  <c r="T10"/>
  <c r="S10"/>
  <c r="R10"/>
  <c r="Q10"/>
  <c r="O11" a="1"/>
  <c r="O11"/>
  <c r="P11"/>
  <c r="Q11"/>
  <c r="R11"/>
  <c r="S11"/>
  <c r="T11"/>
  <c r="U11"/>
  <c r="V11"/>
  <c r="W11"/>
  <c r="X11"/>
  <c r="Y11"/>
  <c r="Z11"/>
  <c r="AA11"/>
  <c r="AB11"/>
  <c r="AC11"/>
  <c r="O12" a="1"/>
  <c r="O12"/>
  <c r="P12"/>
  <c r="Q12"/>
  <c r="R12"/>
  <c r="S12"/>
  <c r="T12"/>
  <c r="U12"/>
  <c r="V12"/>
  <c r="W12"/>
  <c r="X12"/>
  <c r="Y12"/>
  <c r="Z12"/>
  <c r="AA12"/>
  <c r="AB12"/>
  <c r="AC12"/>
  <c r="O13" a="1"/>
  <c r="O13"/>
  <c r="P13"/>
  <c r="Q13"/>
  <c r="R13"/>
  <c r="S13"/>
  <c r="T13"/>
  <c r="U13"/>
  <c r="V13"/>
  <c r="W13"/>
  <c r="X13"/>
  <c r="Y13"/>
  <c r="Z13"/>
  <c r="AA13"/>
  <c r="AB13"/>
  <c r="AC13"/>
  <c r="O14" a="1"/>
  <c r="O14"/>
  <c r="P14"/>
  <c r="Q14"/>
  <c r="R14"/>
  <c r="S14"/>
  <c r="T14"/>
  <c r="U14"/>
  <c r="V14"/>
  <c r="W14"/>
  <c r="X14"/>
  <c r="Y14"/>
  <c r="Z14"/>
  <c r="AA14"/>
  <c r="AB14"/>
  <c r="AC14"/>
  <c r="O15" a="1"/>
  <c r="O15"/>
  <c r="P15"/>
  <c r="Q15"/>
  <c r="R15"/>
  <c r="S15"/>
  <c r="T15"/>
  <c r="U15"/>
  <c r="V15"/>
  <c r="W15"/>
  <c r="X15"/>
  <c r="Y15"/>
  <c r="Z15"/>
  <c r="AA15"/>
  <c r="AB15"/>
  <c r="AC15"/>
  <c r="O16" a="1"/>
  <c r="O16"/>
  <c r="P16"/>
  <c r="Q16"/>
  <c r="R16"/>
  <c r="S16"/>
  <c r="T16"/>
  <c r="U16"/>
  <c r="V16"/>
  <c r="W16"/>
  <c r="X16"/>
  <c r="Y16"/>
  <c r="Z16"/>
  <c r="AA16"/>
  <c r="AB16"/>
  <c r="AC16"/>
  <c r="O17" a="1"/>
  <c r="O17"/>
  <c r="P17"/>
  <c r="Q17"/>
  <c r="R17"/>
  <c r="S17"/>
  <c r="T17"/>
  <c r="U17"/>
  <c r="V17"/>
  <c r="W17"/>
  <c r="X17"/>
  <c r="Y17"/>
  <c r="Z17"/>
  <c r="AA17"/>
  <c r="AB17"/>
  <c r="AC17"/>
  <c r="O18" a="1"/>
  <c r="O18"/>
  <c r="P18"/>
  <c r="Q18"/>
  <c r="R18"/>
  <c r="S18"/>
  <c r="T18"/>
  <c r="U18"/>
  <c r="V18"/>
  <c r="W18"/>
  <c r="X18"/>
  <c r="Y18"/>
  <c r="Z18"/>
  <c r="AA18"/>
  <c r="AB18"/>
  <c r="AC18"/>
  <c r="O19" a="1"/>
  <c r="O19"/>
  <c r="P19"/>
  <c r="Q19"/>
  <c r="R19"/>
  <c r="S19"/>
  <c r="T19"/>
  <c r="U19"/>
  <c r="V19"/>
  <c r="W19"/>
  <c r="X19"/>
  <c r="Y19"/>
  <c r="Z19"/>
  <c r="AA19"/>
  <c r="AB19"/>
  <c r="AC19"/>
  <c r="O20" a="1"/>
  <c r="O20"/>
  <c r="P20"/>
  <c r="Q20"/>
  <c r="R20"/>
  <c r="S20"/>
  <c r="T20"/>
  <c r="U20"/>
  <c r="V20"/>
  <c r="W20"/>
  <c r="X20"/>
  <c r="Y20"/>
  <c r="Z20"/>
  <c r="AA20"/>
  <c r="AB20"/>
  <c r="AC20"/>
  <c r="O21" a="1"/>
  <c r="O21"/>
  <c r="P21"/>
  <c r="Q21"/>
  <c r="R21"/>
  <c r="S21"/>
  <c r="T21"/>
  <c r="U21"/>
  <c r="V21"/>
  <c r="W21"/>
  <c r="X21"/>
  <c r="Y21"/>
  <c r="Z21"/>
  <c r="AA21"/>
  <c r="AB21"/>
  <c r="AC21"/>
  <c r="O22" a="1"/>
  <c r="O22"/>
  <c r="P22"/>
  <c r="Q22"/>
  <c r="R22"/>
  <c r="S22"/>
  <c r="T22"/>
  <c r="U22"/>
  <c r="V22"/>
  <c r="W22"/>
  <c r="X22"/>
  <c r="Y22"/>
  <c r="Z22"/>
  <c r="AA22"/>
  <c r="AB22"/>
  <c r="AC22"/>
  <c r="O23" a="1"/>
  <c r="O23"/>
  <c r="P23"/>
  <c r="Q23"/>
  <c r="R23"/>
  <c r="S23"/>
  <c r="T23"/>
  <c r="U23"/>
  <c r="V23"/>
  <c r="W23"/>
  <c r="X23"/>
  <c r="Y23"/>
  <c r="Z23"/>
  <c r="AA23"/>
  <c r="AB23"/>
  <c r="AC23"/>
  <c r="O24" a="1"/>
  <c r="O24"/>
  <c r="P24"/>
  <c r="Q24"/>
  <c r="R24"/>
  <c r="S24"/>
  <c r="T24"/>
  <c r="U24"/>
  <c r="V24"/>
  <c r="W24"/>
  <c r="X24"/>
  <c r="Y24"/>
  <c r="Z24"/>
  <c r="AA24"/>
  <c r="AB24"/>
  <c r="AC24"/>
  <c r="O25" a="1"/>
  <c r="O25"/>
  <c r="P25"/>
  <c r="Q25"/>
  <c r="R25"/>
  <c r="S25"/>
  <c r="T25"/>
  <c r="U25"/>
  <c r="V25"/>
  <c r="W25"/>
  <c r="X25"/>
  <c r="Y25"/>
  <c r="Z25"/>
  <c r="AA25"/>
  <c r="AB25"/>
  <c r="AC25"/>
  <c r="O26" a="1"/>
  <c r="O26"/>
  <c r="P26"/>
  <c r="Q26"/>
  <c r="R26"/>
  <c r="S26"/>
  <c r="T26"/>
  <c r="U26"/>
  <c r="V26"/>
  <c r="W26"/>
  <c r="X26"/>
  <c r="Y26"/>
  <c r="Z26"/>
  <c r="AA26"/>
  <c r="AB26"/>
  <c r="AC26"/>
  <c r="O27" a="1"/>
  <c r="O27"/>
  <c r="P27"/>
  <c r="Q27"/>
  <c r="R27"/>
  <c r="S27"/>
  <c r="T27"/>
  <c r="U27"/>
  <c r="V27"/>
  <c r="W27"/>
  <c r="X27"/>
  <c r="Y27"/>
  <c r="Z27"/>
  <c r="AA27"/>
  <c r="AB27"/>
  <c r="AC27"/>
  <c r="O28" a="1"/>
  <c r="O28"/>
  <c r="P28"/>
  <c r="AC28"/>
  <c r="AB28"/>
  <c r="AA28"/>
  <c r="Z28"/>
  <c r="Y28"/>
  <c r="X28"/>
  <c r="W28"/>
  <c r="V28"/>
  <c r="U28"/>
  <c r="T28"/>
  <c r="S28"/>
  <c r="R28"/>
  <c r="Q28"/>
  <c r="O29" a="1"/>
  <c r="O29"/>
  <c r="P29"/>
  <c r="Q29"/>
  <c r="R29"/>
  <c r="S29"/>
  <c r="T29"/>
  <c r="U29"/>
  <c r="V29"/>
  <c r="W29"/>
  <c r="X29"/>
  <c r="Y29"/>
  <c r="Z29"/>
  <c r="AA29"/>
  <c r="AB29"/>
  <c r="AC29"/>
  <c r="O30" a="1"/>
  <c r="O30"/>
  <c r="P30"/>
  <c r="Q30"/>
  <c r="R30"/>
  <c r="S30"/>
  <c r="T30"/>
  <c r="U30"/>
  <c r="V30"/>
  <c r="W30"/>
  <c r="X30"/>
  <c r="Y30"/>
  <c r="Z30"/>
  <c r="AA30"/>
  <c r="AB30"/>
  <c r="AC30"/>
  <c r="O31" a="1"/>
  <c r="O31"/>
  <c r="P31"/>
  <c r="Q31"/>
  <c r="R31"/>
  <c r="S31"/>
  <c r="T31"/>
  <c r="U31"/>
  <c r="V31"/>
  <c r="W31"/>
  <c r="X31"/>
  <c r="Y31"/>
  <c r="Z31"/>
  <c r="AA31"/>
  <c r="AB31"/>
  <c r="AC31"/>
  <c r="O32" a="1"/>
  <c r="O32"/>
  <c r="P32"/>
  <c r="Q32"/>
  <c r="R32"/>
  <c r="S32"/>
  <c r="T32"/>
  <c r="U32"/>
  <c r="V32"/>
  <c r="W32"/>
  <c r="X32"/>
  <c r="Y32"/>
  <c r="Z32"/>
  <c r="AA32"/>
  <c r="AB32"/>
  <c r="AC32"/>
  <c r="O33" a="1"/>
  <c r="O33"/>
  <c r="P33"/>
  <c r="Q33"/>
  <c r="R33"/>
  <c r="S33"/>
  <c r="T33"/>
  <c r="U33"/>
  <c r="V33"/>
  <c r="W33"/>
  <c r="X33"/>
  <c r="Y33"/>
  <c r="Z33"/>
  <c r="AA33"/>
  <c r="AB33"/>
  <c r="AC33"/>
  <c r="O34" a="1"/>
  <c r="O34"/>
  <c r="P34"/>
  <c r="Q34"/>
  <c r="R34"/>
  <c r="S34"/>
  <c r="T34"/>
  <c r="U34"/>
  <c r="V34"/>
  <c r="W34"/>
  <c r="X34"/>
  <c r="Y34"/>
  <c r="Z34"/>
  <c r="AA34"/>
  <c r="AB34"/>
  <c r="AC34"/>
  <c r="O35" a="1"/>
  <c r="O35"/>
  <c r="P35"/>
  <c r="Q35"/>
  <c r="R35"/>
  <c r="S35"/>
  <c r="T35"/>
  <c r="U35"/>
  <c r="V35"/>
  <c r="W35"/>
  <c r="X35"/>
  <c r="Y35"/>
  <c r="Z35"/>
  <c r="AA35"/>
  <c r="AB35"/>
  <c r="AC35"/>
  <c r="O36" a="1"/>
  <c r="O36"/>
  <c r="P36"/>
  <c r="Q36"/>
  <c r="R36"/>
  <c r="S36"/>
  <c r="T36"/>
  <c r="U36"/>
  <c r="V36"/>
  <c r="W36"/>
  <c r="X36"/>
  <c r="Y36"/>
  <c r="Z36"/>
  <c r="AA36"/>
  <c r="AB36"/>
  <c r="AC36"/>
  <c r="O37" a="1"/>
  <c r="O37"/>
  <c r="P37"/>
  <c r="Q37"/>
  <c r="R37"/>
  <c r="S37"/>
  <c r="T37"/>
  <c r="U37"/>
  <c r="V37"/>
  <c r="W37"/>
  <c r="X37"/>
  <c r="Y37"/>
  <c r="Z37"/>
  <c r="AA37"/>
  <c r="AB37"/>
  <c r="AC37"/>
  <c r="O38" a="1"/>
  <c r="O38"/>
  <c r="P38"/>
  <c r="Q38"/>
  <c r="R38"/>
  <c r="S38"/>
  <c r="T38"/>
  <c r="U38"/>
  <c r="V38"/>
  <c r="W38"/>
  <c r="X38"/>
  <c r="Y38"/>
  <c r="Z38"/>
  <c r="AA38"/>
  <c r="AB38"/>
  <c r="AC38"/>
  <c r="O39" a="1"/>
  <c r="O39"/>
  <c r="P39"/>
  <c r="Q39"/>
  <c r="R39"/>
  <c r="S39"/>
  <c r="T39"/>
  <c r="U39"/>
  <c r="V39"/>
  <c r="W39"/>
  <c r="X39"/>
  <c r="Y39"/>
  <c r="Z39"/>
  <c r="AA39"/>
  <c r="AB39"/>
  <c r="AC39"/>
  <c r="O40" a="1"/>
  <c r="O40"/>
  <c r="P40"/>
  <c r="Q40"/>
  <c r="R40"/>
  <c r="S40"/>
  <c r="T40"/>
  <c r="U40"/>
  <c r="V40"/>
  <c r="W40"/>
  <c r="X40"/>
  <c r="Y40"/>
  <c r="Z40"/>
  <c r="AA40"/>
  <c r="AB40"/>
  <c r="AC40"/>
  <c r="O41" a="1"/>
  <c r="O41"/>
  <c r="P41"/>
  <c r="Q41"/>
  <c r="R41"/>
  <c r="S41"/>
  <c r="T41"/>
  <c r="U41"/>
  <c r="V41"/>
  <c r="W41"/>
  <c r="X41"/>
  <c r="Y41"/>
  <c r="Z41"/>
  <c r="AA41"/>
  <c r="AB41"/>
  <c r="AC41"/>
  <c r="O42" a="1"/>
  <c r="O42"/>
  <c r="P42"/>
  <c r="Q42"/>
  <c r="R42"/>
  <c r="S42"/>
  <c r="T42"/>
  <c r="U42"/>
  <c r="V42"/>
  <c r="W42"/>
  <c r="X42"/>
  <c r="Y42"/>
  <c r="Z42"/>
  <c r="AA42"/>
  <c r="AB42"/>
  <c r="AC42"/>
  <c r="O43" a="1"/>
  <c r="O43"/>
  <c r="P43"/>
  <c r="Q43"/>
  <c r="R43"/>
  <c r="S43"/>
  <c r="T43"/>
  <c r="U43"/>
  <c r="V43"/>
  <c r="W43"/>
  <c r="X43"/>
  <c r="Y43"/>
  <c r="Z43"/>
  <c r="AA43"/>
  <c r="AB43"/>
  <c r="AC43"/>
  <c r="O44" a="1"/>
  <c r="O44"/>
  <c r="P44"/>
  <c r="Q44"/>
  <c r="R44"/>
  <c r="S44"/>
  <c r="T44"/>
  <c r="U44"/>
  <c r="V44"/>
  <c r="W44"/>
  <c r="X44"/>
  <c r="Y44"/>
  <c r="Z44"/>
  <c r="AA44"/>
  <c r="AB44"/>
  <c r="AC44"/>
  <c r="O45" a="1"/>
  <c r="O45"/>
  <c r="P45"/>
  <c r="Q45"/>
  <c r="R45"/>
  <c r="S45"/>
  <c r="T45"/>
  <c r="U45"/>
  <c r="V45"/>
  <c r="W45"/>
  <c r="X45"/>
  <c r="Y45"/>
  <c r="Z45"/>
  <c r="AA45"/>
  <c r="AB45"/>
  <c r="AC45"/>
  <c r="O46" a="1"/>
  <c r="O46"/>
  <c r="P46"/>
  <c r="Q46"/>
  <c r="R46"/>
  <c r="S46"/>
  <c r="T46"/>
  <c r="U46"/>
  <c r="V46"/>
  <c r="W46"/>
  <c r="X46"/>
  <c r="Y46"/>
  <c r="Z46"/>
  <c r="AA46"/>
  <c r="AB46"/>
  <c r="AC46"/>
  <c r="O47" a="1"/>
  <c r="O47"/>
  <c r="P47"/>
  <c r="Q47"/>
  <c r="R47"/>
  <c r="S47"/>
  <c r="T47"/>
  <c r="U47"/>
  <c r="V47"/>
  <c r="W47"/>
  <c r="X47"/>
  <c r="Y47"/>
  <c r="Z47"/>
  <c r="AA47"/>
  <c r="AB47"/>
  <c r="AC47"/>
  <c r="O48" a="1"/>
  <c r="O48"/>
  <c r="P48"/>
  <c r="Q48"/>
  <c r="R48"/>
  <c r="S48"/>
  <c r="T48"/>
  <c r="U48"/>
  <c r="V48"/>
  <c r="W48"/>
  <c r="X48"/>
  <c r="Y48"/>
  <c r="Z48"/>
  <c r="AA48"/>
  <c r="AB48"/>
  <c r="AC48"/>
  <c r="O49" a="1"/>
  <c r="O49"/>
  <c r="P49"/>
  <c r="Q49"/>
  <c r="R49"/>
  <c r="S49"/>
  <c r="T49"/>
  <c r="U49"/>
  <c r="V49"/>
  <c r="W49"/>
  <c r="X49"/>
  <c r="Y49"/>
  <c r="Z49"/>
  <c r="AA49"/>
  <c r="AB49"/>
  <c r="AC49"/>
  <c r="O50" a="1"/>
  <c r="O50"/>
  <c r="P50"/>
  <c r="Q50"/>
  <c r="R50"/>
  <c r="S50"/>
  <c r="T50"/>
  <c r="U50"/>
  <c r="V50"/>
  <c r="W50"/>
  <c r="X50"/>
  <c r="Y50"/>
  <c r="Z50"/>
  <c r="AA50"/>
  <c r="AB50"/>
  <c r="AC50"/>
  <c r="O51" a="1"/>
  <c r="O51"/>
  <c r="P51"/>
  <c r="Q51"/>
  <c r="R51"/>
  <c r="S51"/>
  <c r="T51"/>
  <c r="U51"/>
  <c r="V51"/>
  <c r="W51"/>
  <c r="X51"/>
  <c r="Y51"/>
  <c r="Z51"/>
  <c r="AA51"/>
  <c r="AB51"/>
  <c r="AC51"/>
  <c r="O52" a="1"/>
  <c r="O52"/>
  <c r="P52"/>
  <c r="Q52"/>
  <c r="R52"/>
  <c r="S52"/>
  <c r="T52"/>
  <c r="U52"/>
  <c r="V52"/>
  <c r="W52"/>
  <c r="X52"/>
  <c r="Y52"/>
  <c r="Z52"/>
  <c r="AA52"/>
  <c r="AB52"/>
  <c r="AC52"/>
  <c r="O53" a="1"/>
  <c r="O53"/>
  <c r="P53"/>
  <c r="Q53"/>
  <c r="R53"/>
  <c r="S53"/>
  <c r="T53"/>
  <c r="U53"/>
  <c r="V53"/>
  <c r="W53"/>
  <c r="X53"/>
  <c r="Y53"/>
  <c r="Z53"/>
  <c r="AA53"/>
  <c r="AB53"/>
  <c r="AC53"/>
  <c r="O54" a="1"/>
  <c r="O54"/>
  <c r="P54"/>
  <c r="Q54"/>
  <c r="R54"/>
  <c r="S54"/>
  <c r="T54"/>
  <c r="U54"/>
  <c r="V54"/>
  <c r="W54"/>
  <c r="X54"/>
  <c r="Y54"/>
  <c r="Z54"/>
  <c r="AA54"/>
  <c r="AB54"/>
  <c r="AC54"/>
  <c r="O55" a="1"/>
  <c r="O55"/>
  <c r="P55"/>
  <c r="Q55"/>
  <c r="R55"/>
  <c r="S55"/>
  <c r="T55"/>
  <c r="U55"/>
  <c r="V55"/>
  <c r="W55"/>
  <c r="X55"/>
  <c r="Y55"/>
  <c r="Z55"/>
  <c r="AA55"/>
  <c r="AB55"/>
  <c r="AC55"/>
  <c r="O56" a="1"/>
  <c r="O56"/>
  <c r="P56"/>
  <c r="Q56"/>
  <c r="R56"/>
  <c r="S56"/>
  <c r="T56"/>
  <c r="U56"/>
  <c r="V56"/>
  <c r="W56"/>
  <c r="X56"/>
  <c r="Y56"/>
  <c r="Z56"/>
  <c r="AA56"/>
  <c r="AB56"/>
  <c r="AC56"/>
  <c r="O57" a="1"/>
  <c r="O57"/>
  <c r="P57"/>
  <c r="Q57"/>
  <c r="R57"/>
  <c r="S57"/>
  <c r="T57"/>
  <c r="U57"/>
  <c r="V57"/>
  <c r="W57"/>
  <c r="X57"/>
  <c r="Y57"/>
  <c r="Z57"/>
  <c r="AA57"/>
  <c r="AB57"/>
  <c r="AC57"/>
  <c r="O58" a="1"/>
  <c r="O58"/>
  <c r="P58"/>
  <c r="Q58"/>
  <c r="R58"/>
  <c r="S58"/>
  <c r="T58"/>
  <c r="U58"/>
  <c r="V58"/>
  <c r="W58"/>
  <c r="X58"/>
  <c r="Y58"/>
  <c r="Z58"/>
  <c r="AA58"/>
  <c r="AB58"/>
  <c r="AC58"/>
  <c r="O59" a="1"/>
  <c r="O59"/>
  <c r="P59"/>
  <c r="Q59"/>
  <c r="R59"/>
  <c r="S59"/>
  <c r="T59"/>
  <c r="U59"/>
  <c r="V59"/>
  <c r="W59"/>
  <c r="X59"/>
  <c r="Y59"/>
  <c r="Z59"/>
  <c r="AA59"/>
  <c r="AB59"/>
  <c r="AC59"/>
  <c r="O60" a="1"/>
  <c r="O60"/>
  <c r="P60"/>
  <c r="Q60"/>
  <c r="R60"/>
  <c r="S60"/>
  <c r="T60"/>
  <c r="U60"/>
  <c r="V60"/>
  <c r="W60"/>
  <c r="X60"/>
  <c r="Y60"/>
  <c r="Z60"/>
  <c r="AA60"/>
  <c r="AB60"/>
  <c r="AC60"/>
  <c r="O61" a="1"/>
  <c r="O61"/>
  <c r="P61"/>
  <c r="Q61"/>
  <c r="R61"/>
  <c r="S61"/>
  <c r="T61"/>
  <c r="U61"/>
  <c r="V61"/>
  <c r="W61"/>
  <c r="X61"/>
  <c r="Y61"/>
  <c r="Z61"/>
  <c r="AA61"/>
  <c r="AB61"/>
  <c r="AC61"/>
  <c r="O62" a="1"/>
  <c r="O62"/>
  <c r="P62"/>
  <c r="Q62"/>
  <c r="R62"/>
  <c r="S62"/>
  <c r="T62"/>
  <c r="U62"/>
  <c r="V62"/>
  <c r="W62"/>
  <c r="X62"/>
  <c r="Y62"/>
  <c r="Z62"/>
  <c r="AA62"/>
  <c r="AB62"/>
  <c r="AC62"/>
  <c r="O63" a="1"/>
  <c r="O63"/>
  <c r="P63"/>
  <c r="Q63"/>
  <c r="R63"/>
  <c r="S63"/>
  <c r="T63"/>
  <c r="U63"/>
  <c r="V63"/>
  <c r="W63"/>
  <c r="X63"/>
  <c r="Y63"/>
  <c r="Z63"/>
  <c r="AA63"/>
  <c r="AB63"/>
  <c r="AC63"/>
  <c r="O64" a="1"/>
  <c r="O64"/>
  <c r="P64"/>
  <c r="Q64"/>
  <c r="R64"/>
  <c r="S64"/>
  <c r="T64"/>
  <c r="U64"/>
  <c r="V64"/>
  <c r="W64"/>
  <c r="X64"/>
  <c r="Y64"/>
  <c r="Z64"/>
  <c r="AA64"/>
  <c r="AB64"/>
  <c r="AC64"/>
  <c r="O65" a="1"/>
  <c r="O65"/>
  <c r="P65"/>
  <c r="Q65"/>
  <c r="R65"/>
  <c r="S65"/>
  <c r="T65"/>
  <c r="U65"/>
  <c r="V65"/>
  <c r="W65"/>
  <c r="X65"/>
  <c r="Y65"/>
  <c r="Z65"/>
  <c r="AA65"/>
  <c r="AB65"/>
  <c r="AC65"/>
  <c r="O66" a="1"/>
  <c r="O66"/>
  <c r="P66"/>
  <c r="Q66"/>
  <c r="R66"/>
  <c r="S66"/>
  <c r="T66"/>
  <c r="U66"/>
  <c r="V66"/>
  <c r="W66"/>
  <c r="X66"/>
  <c r="Y66"/>
  <c r="Z66"/>
  <c r="AA66"/>
  <c r="AB66"/>
  <c r="AC66"/>
  <c r="O67" a="1"/>
  <c r="O67"/>
  <c r="P67"/>
  <c r="Q67"/>
  <c r="R67"/>
  <c r="S67"/>
  <c r="T67"/>
  <c r="U67"/>
  <c r="V67"/>
  <c r="W67"/>
  <c r="X67"/>
  <c r="Y67"/>
  <c r="Z67"/>
  <c r="AA67"/>
  <c r="AB67"/>
  <c r="AC67"/>
  <c r="O68" a="1"/>
  <c r="O68"/>
  <c r="P68"/>
  <c r="Q68"/>
  <c r="R68"/>
  <c r="S68"/>
  <c r="T68"/>
  <c r="U68"/>
  <c r="V68"/>
  <c r="W68"/>
  <c r="X68"/>
  <c r="Y68"/>
  <c r="Z68"/>
  <c r="AA68"/>
  <c r="AB68"/>
  <c r="AC68"/>
  <c r="O69" a="1"/>
  <c r="O69"/>
  <c r="P69"/>
  <c r="Q69"/>
  <c r="R69"/>
  <c r="S69"/>
  <c r="T69"/>
  <c r="U69"/>
  <c r="V69"/>
  <c r="W69"/>
  <c r="X69"/>
  <c r="Y69"/>
  <c r="Z69"/>
  <c r="AA69"/>
  <c r="AB69"/>
  <c r="AC69"/>
  <c r="O70" a="1"/>
  <c r="O70"/>
  <c r="P70"/>
  <c r="Q70"/>
  <c r="R70"/>
  <c r="S70"/>
  <c r="T70"/>
  <c r="U70"/>
  <c r="V70"/>
  <c r="W70"/>
  <c r="X70"/>
  <c r="Y70"/>
  <c r="Z70"/>
  <c r="AA70"/>
  <c r="AB70"/>
  <c r="AC70"/>
  <c r="O71" a="1"/>
  <c r="O71"/>
  <c r="P71"/>
  <c r="Q71"/>
  <c r="R71"/>
  <c r="S71"/>
  <c r="T71"/>
  <c r="U71"/>
  <c r="V71"/>
  <c r="W71"/>
  <c r="X71"/>
  <c r="Y71"/>
  <c r="Z71"/>
  <c r="AA71"/>
  <c r="AB71"/>
  <c r="AC71"/>
  <c r="O72" a="1"/>
  <c r="O72"/>
  <c r="P72"/>
  <c r="Q72"/>
  <c r="R72"/>
  <c r="S72"/>
  <c r="T72"/>
  <c r="U72"/>
  <c r="V72"/>
  <c r="W72"/>
  <c r="X72"/>
  <c r="Y72"/>
  <c r="Z72"/>
  <c r="AA72"/>
  <c r="AB72"/>
  <c r="AC72"/>
  <c r="O73" a="1"/>
  <c r="O73"/>
  <c r="P73"/>
  <c r="Q73"/>
  <c r="R73"/>
  <c r="S73"/>
  <c r="T73"/>
  <c r="U73"/>
  <c r="V73"/>
  <c r="W73"/>
  <c r="X73"/>
  <c r="Y73"/>
  <c r="Z73"/>
  <c r="AA73"/>
  <c r="AB73"/>
  <c r="AC73"/>
  <c r="O74" a="1"/>
  <c r="O74"/>
  <c r="P74"/>
  <c r="Q74"/>
  <c r="R74"/>
  <c r="S74"/>
  <c r="T74"/>
  <c r="U74"/>
  <c r="V74"/>
  <c r="W74"/>
  <c r="X74"/>
  <c r="Y74"/>
  <c r="Z74"/>
  <c r="AA74"/>
  <c r="AB74"/>
  <c r="AC74"/>
  <c r="O75" a="1"/>
  <c r="O75"/>
  <c r="P75"/>
  <c r="Q75"/>
  <c r="R75"/>
  <c r="S75"/>
  <c r="T75"/>
  <c r="U75"/>
  <c r="V75"/>
  <c r="W75"/>
  <c r="X75"/>
  <c r="Y75"/>
  <c r="Z75"/>
  <c r="AA75"/>
  <c r="AB75"/>
  <c r="AC75"/>
  <c r="O76" a="1"/>
  <c r="O76"/>
  <c r="P76"/>
  <c r="Q76"/>
  <c r="R76"/>
  <c r="S76"/>
  <c r="T76"/>
  <c r="U76"/>
  <c r="V76"/>
  <c r="W76"/>
  <c r="X76"/>
  <c r="Y76"/>
  <c r="Z76"/>
  <c r="AA76"/>
  <c r="AB76"/>
  <c r="AC76"/>
  <c r="O77" a="1"/>
  <c r="O77"/>
  <c r="P77"/>
  <c r="Q77"/>
  <c r="R77"/>
  <c r="S77"/>
  <c r="T77"/>
  <c r="U77"/>
  <c r="V77"/>
  <c r="W77"/>
  <c r="X77"/>
  <c r="Y77"/>
  <c r="Z77"/>
  <c r="AA77"/>
  <c r="AB77"/>
  <c r="AC77"/>
  <c r="O78" a="1"/>
  <c r="O78"/>
  <c r="P78"/>
  <c r="Q78"/>
  <c r="R78"/>
  <c r="S78"/>
  <c r="T78"/>
  <c r="U78"/>
  <c r="V78"/>
  <c r="W78"/>
  <c r="X78"/>
  <c r="Y78"/>
  <c r="Z78"/>
  <c r="AA78"/>
  <c r="AB78"/>
  <c r="AC78"/>
  <c r="O79" a="1"/>
  <c r="O79"/>
  <c r="P79"/>
  <c r="Q79"/>
  <c r="R79"/>
  <c r="S79"/>
  <c r="T79"/>
  <c r="U79"/>
  <c r="V79"/>
  <c r="W79"/>
  <c r="X79"/>
  <c r="Y79"/>
  <c r="Z79"/>
  <c r="AA79"/>
  <c r="AB79"/>
  <c r="AC79"/>
  <c r="O80" a="1"/>
  <c r="O80"/>
  <c r="P80"/>
  <c r="Q80"/>
  <c r="R80"/>
  <c r="S80"/>
  <c r="T80"/>
  <c r="U80"/>
  <c r="V80"/>
  <c r="W80"/>
  <c r="X80"/>
  <c r="Y80"/>
  <c r="Z80"/>
  <c r="AA80"/>
  <c r="AB80"/>
  <c r="AC80"/>
  <c r="O81" a="1"/>
  <c r="O81"/>
  <c r="P81"/>
  <c r="Q81"/>
  <c r="R81"/>
  <c r="S81"/>
  <c r="T81"/>
  <c r="U81"/>
  <c r="V81"/>
  <c r="W81"/>
  <c r="X81"/>
  <c r="Y81"/>
  <c r="Z81"/>
  <c r="AA81"/>
  <c r="AB81"/>
  <c r="AC81"/>
  <c r="O82" a="1"/>
  <c r="O82"/>
  <c r="P82"/>
  <c r="Q82"/>
  <c r="R82"/>
  <c r="S82"/>
  <c r="T82"/>
  <c r="U82"/>
  <c r="V82"/>
  <c r="W82"/>
  <c r="X82"/>
  <c r="Y82"/>
  <c r="Z82"/>
  <c r="AA82"/>
  <c r="AB82"/>
  <c r="AC82"/>
  <c r="O83" a="1"/>
  <c r="O83"/>
  <c r="P83"/>
  <c r="Q83"/>
  <c r="R83"/>
  <c r="S83"/>
  <c r="T83"/>
  <c r="U83"/>
  <c r="V83"/>
  <c r="W83"/>
  <c r="X83"/>
  <c r="Y83"/>
  <c r="Z83"/>
  <c r="AA83"/>
  <c r="AB83"/>
  <c r="AC83"/>
  <c r="O84" a="1"/>
  <c r="O84"/>
  <c r="P84"/>
  <c r="Q84"/>
  <c r="R84"/>
  <c r="S84"/>
  <c r="T84"/>
  <c r="U84"/>
  <c r="V84"/>
  <c r="W84"/>
  <c r="X84"/>
  <c r="Y84"/>
  <c r="Z84"/>
  <c r="AA84"/>
  <c r="AB84"/>
  <c r="AC84"/>
  <c r="O85" a="1"/>
  <c r="O85"/>
  <c r="P85"/>
  <c r="Q85"/>
  <c r="R85"/>
  <c r="S85"/>
  <c r="T85"/>
  <c r="U85"/>
  <c r="V85"/>
  <c r="W85"/>
  <c r="X85"/>
  <c r="Y85"/>
  <c r="Z85"/>
  <c r="AA85"/>
  <c r="AB85"/>
  <c r="AC85"/>
  <c r="O86" a="1"/>
  <c r="O86"/>
  <c r="P86"/>
  <c r="Q86"/>
  <c r="R86"/>
  <c r="S86"/>
  <c r="T86"/>
  <c r="U86"/>
  <c r="V86"/>
  <c r="W86"/>
  <c r="X86"/>
  <c r="Y86"/>
  <c r="Z86"/>
  <c r="AA86"/>
  <c r="AB86"/>
  <c r="AC86"/>
  <c r="O87" a="1"/>
  <c r="O87"/>
  <c r="P87"/>
  <c r="Q87"/>
  <c r="R87"/>
  <c r="S87"/>
  <c r="T87"/>
  <c r="U87"/>
  <c r="V87"/>
  <c r="W87"/>
  <c r="X87"/>
  <c r="Y87"/>
  <c r="Z87"/>
  <c r="AA87"/>
  <c r="AB87"/>
  <c r="AC87"/>
  <c r="O88" a="1"/>
  <c r="O88"/>
  <c r="P88"/>
  <c r="Q88"/>
  <c r="R88"/>
  <c r="S88"/>
  <c r="T88"/>
  <c r="U88"/>
  <c r="V88"/>
  <c r="W88"/>
  <c r="X88"/>
  <c r="Y88"/>
  <c r="Z88"/>
  <c r="AA88"/>
  <c r="AB88"/>
  <c r="AC88"/>
  <c r="O89" a="1"/>
  <c r="O89"/>
  <c r="P89"/>
  <c r="Q89"/>
  <c r="R89"/>
  <c r="S89"/>
  <c r="T89"/>
  <c r="U89"/>
  <c r="V89"/>
  <c r="W89"/>
  <c r="X89"/>
  <c r="Y89"/>
  <c r="Z89"/>
  <c r="AA89"/>
  <c r="AB89"/>
  <c r="AC89"/>
  <c r="O90" a="1"/>
  <c r="O90"/>
  <c r="P90"/>
  <c r="Q90"/>
  <c r="R90"/>
  <c r="S90"/>
  <c r="T90"/>
  <c r="U90"/>
  <c r="V90"/>
  <c r="W90"/>
  <c r="X90"/>
  <c r="Y90"/>
  <c r="Z90"/>
  <c r="AA90"/>
  <c r="AB90"/>
  <c r="AC90"/>
  <c r="O91" a="1"/>
  <c r="O91"/>
  <c r="P91"/>
  <c r="Q91"/>
  <c r="R91"/>
  <c r="S91"/>
  <c r="T91"/>
  <c r="U91"/>
  <c r="V91"/>
  <c r="W91"/>
  <c r="X91"/>
  <c r="Y91"/>
  <c r="Z91"/>
  <c r="AA91"/>
  <c r="AB91"/>
  <c r="AC91"/>
  <c r="O92" a="1"/>
  <c r="O92"/>
  <c r="P92"/>
  <c r="Q92"/>
  <c r="R92"/>
  <c r="S92"/>
  <c r="T92"/>
  <c r="U92"/>
  <c r="V92"/>
  <c r="W92"/>
  <c r="X92"/>
  <c r="Y92"/>
  <c r="Z92"/>
  <c r="AA92"/>
  <c r="AB92"/>
  <c r="AC92"/>
  <c r="O93" a="1"/>
  <c r="O93"/>
  <c r="P93"/>
  <c r="Q93"/>
  <c r="R93"/>
  <c r="S93"/>
  <c r="T93"/>
  <c r="U93"/>
  <c r="V93"/>
  <c r="W93"/>
  <c r="X93"/>
  <c r="Y93"/>
  <c r="Z93"/>
  <c r="AA93"/>
  <c r="AB93"/>
  <c r="AC93"/>
  <c r="O94" a="1"/>
  <c r="O94"/>
  <c r="P94"/>
  <c r="Q94"/>
  <c r="R94"/>
  <c r="S94"/>
  <c r="T94"/>
  <c r="U94"/>
  <c r="V94"/>
  <c r="W94"/>
  <c r="X94"/>
  <c r="Y94"/>
  <c r="Z94"/>
  <c r="AA94"/>
  <c r="AB94"/>
  <c r="AC94"/>
  <c r="O95" a="1"/>
  <c r="O95"/>
  <c r="P95"/>
  <c r="Q95"/>
  <c r="R95"/>
  <c r="S95"/>
  <c r="T95"/>
  <c r="U95"/>
  <c r="V95"/>
  <c r="W95"/>
  <c r="X95"/>
  <c r="Y95"/>
  <c r="Z95"/>
  <c r="AA95"/>
  <c r="AB95"/>
  <c r="AC95"/>
  <c r="O96" a="1"/>
  <c r="O96"/>
  <c r="P96"/>
  <c r="Q96"/>
  <c r="R96"/>
  <c r="S96"/>
  <c r="T96"/>
  <c r="U96"/>
  <c r="V96"/>
  <c r="W96"/>
  <c r="X96"/>
  <c r="Y96"/>
  <c r="Z96"/>
  <c r="AA96"/>
  <c r="AB96"/>
  <c r="AC96"/>
  <c r="O97" a="1"/>
  <c r="O97"/>
  <c r="P97"/>
  <c r="Q97"/>
  <c r="R97"/>
  <c r="S97"/>
  <c r="T97"/>
  <c r="U97"/>
  <c r="V97"/>
  <c r="W97"/>
  <c r="X97"/>
  <c r="Y97"/>
  <c r="Z97"/>
  <c r="AA97"/>
  <c r="AB97"/>
  <c r="AC97"/>
  <c r="O98" a="1"/>
  <c r="O98"/>
  <c r="P98"/>
  <c r="Q98"/>
  <c r="R98"/>
  <c r="S98"/>
  <c r="T98"/>
  <c r="U98"/>
  <c r="V98"/>
  <c r="W98"/>
  <c r="X98"/>
  <c r="Y98"/>
  <c r="Z98"/>
  <c r="AA98"/>
  <c r="AB98"/>
  <c r="AC98"/>
  <c r="O99" a="1"/>
  <c r="O99"/>
  <c r="P99"/>
  <c r="Q99"/>
  <c r="R99"/>
  <c r="S99"/>
  <c r="T99"/>
  <c r="U99"/>
  <c r="V99"/>
  <c r="W99"/>
  <c r="X99"/>
  <c r="Y99"/>
  <c r="Z99"/>
  <c r="AA99"/>
  <c r="AB99"/>
  <c r="AC99"/>
  <c r="O100" a="1"/>
  <c r="O100"/>
  <c r="P100"/>
  <c r="Q100"/>
  <c r="R100"/>
  <c r="S100"/>
  <c r="T100"/>
  <c r="U100"/>
  <c r="V100"/>
  <c r="W100"/>
  <c r="X100"/>
  <c r="Y100"/>
  <c r="Z100"/>
  <c r="AA100"/>
  <c r="AB100"/>
  <c r="AC100"/>
  <c r="O101" a="1"/>
  <c r="O101"/>
  <c r="P101"/>
  <c r="Q101"/>
  <c r="R101"/>
  <c r="S101"/>
  <c r="T101"/>
  <c r="U101"/>
  <c r="V101"/>
  <c r="W101"/>
  <c r="X101"/>
  <c r="Y101"/>
  <c r="Z101"/>
  <c r="AA101"/>
  <c r="AB101"/>
  <c r="AC101"/>
</calcChain>
</file>

<file path=xl/sharedStrings.xml><?xml version="1.0" encoding="utf-8"?>
<sst xmlns="http://schemas.openxmlformats.org/spreadsheetml/2006/main" count="73" uniqueCount="37">
  <si>
    <t>GRD</t>
  </si>
  <si>
    <t>Nom</t>
  </si>
  <si>
    <t>Prénom</t>
  </si>
  <si>
    <t>Libellé absence</t>
  </si>
  <si>
    <t>Date déb.</t>
  </si>
  <si>
    <t>Date fin</t>
  </si>
  <si>
    <t>0</t>
  </si>
  <si>
    <t>dupont</t>
  </si>
  <si>
    <t>Freed</t>
  </si>
  <si>
    <t>xxx</t>
  </si>
  <si>
    <t>xx</t>
  </si>
  <si>
    <t>Hôpital</t>
  </si>
  <si>
    <t>28.01.2017</t>
  </si>
  <si>
    <t>31.01.2017</t>
  </si>
  <si>
    <t>1</t>
  </si>
  <si>
    <t>thomas</t>
  </si>
  <si>
    <t>greed</t>
  </si>
  <si>
    <t>18/01/2017</t>
  </si>
  <si>
    <t>22/02/2017</t>
  </si>
  <si>
    <t>2</t>
  </si>
  <si>
    <t>Sami</t>
  </si>
  <si>
    <t>doud</t>
  </si>
  <si>
    <t>Formation externe</t>
  </si>
  <si>
    <t>22/01/2017</t>
  </si>
  <si>
    <t>25/02/2017</t>
  </si>
  <si>
    <t>xxxx</t>
  </si>
  <si>
    <t>3</t>
  </si>
  <si>
    <t>Tarid</t>
  </si>
  <si>
    <t>Yes</t>
  </si>
  <si>
    <t>22/03/2017</t>
  </si>
  <si>
    <t>25/04/2017</t>
  </si>
  <si>
    <t>4</t>
  </si>
  <si>
    <t>didier</t>
  </si>
  <si>
    <t>tera</t>
  </si>
  <si>
    <t>XXX1</t>
  </si>
  <si>
    <t>XXX2</t>
  </si>
  <si>
    <t>XXX3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</si>
</sst>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3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48A5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2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right"/>
    </xf>
    <xf numFmtId="0" fontId="0" fillId="2" borderId="0" xfId="0" applyFill="1" applyAlignment="1">
      <alignment horizontal="left"/>
    </xf>
    <xf numFmtId="49" fontId="0" fillId="3" borderId="0" xfId="0" applyNumberFormat="1" applyFill="1"/>
    <xf numFmtId="0" fontId="1" fillId="4" borderId="0" xfId="0" applyFont="1" applyFill="1" applyAlignment="1">
      <alignment vertical="center"/>
    </xf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left" vertical="center"/>
    </xf>
    <xf numFmtId="0" fontId="1" fillId="4" borderId="0" xfId="0" applyFont="1" applyFill="1" applyAlignment="1">
      <alignment horizontal="right"/>
    </xf>
    <xf numFmtId="0" fontId="0" fillId="0" borderId="0" xfId="0" applyAlignment="1">
      <alignment horizontal="center" vertical="center"/>
    </xf>
    <xf numFmtId="0" fontId="0" fillId="0" borderId="1" xfId="0" applyBorder="1"/>
    <xf numFmtId="0" fontId="1" fillId="0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12"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C101"/>
  <sheetViews>
    <sheetView tabSelected="1" workbookViewId="0">
      <selection activeCell="K10" sqref="K10"/>
    </sheetView>
  </sheetViews>
  <sheetFormatPr baseColWidth="10" defaultRowHeight="14.5"/>
  <cols>
    <col min="5" max="10" width="0" hidden="1" customWidth="1"/>
    <col min="11" max="11" width="20.36328125" bestFit="1" customWidth="1"/>
    <col min="12" max="12" width="13.1796875" bestFit="1" customWidth="1"/>
    <col min="14" max="14" width="11.1796875" customWidth="1"/>
    <col min="15" max="15" width="16.90625" customWidth="1"/>
    <col min="17" max="29" width="2.6328125" customWidth="1"/>
  </cols>
  <sheetData>
    <row r="1" spans="1:29" ht="21">
      <c r="A1" s="1"/>
      <c r="B1" s="1" t="s">
        <v>0</v>
      </c>
      <c r="C1" s="2" t="s">
        <v>1</v>
      </c>
      <c r="D1" s="2" t="s">
        <v>2</v>
      </c>
      <c r="E1" s="3"/>
      <c r="F1" s="4"/>
      <c r="G1" s="4"/>
      <c r="H1" s="5"/>
      <c r="I1" s="5"/>
      <c r="J1" s="5"/>
      <c r="K1" s="3" t="s">
        <v>3</v>
      </c>
      <c r="L1" s="4" t="s">
        <v>4</v>
      </c>
      <c r="M1" s="4" t="s">
        <v>5</v>
      </c>
      <c r="Q1" s="12" t="str">
        <f>IF($P1="","",IF(COLUMN(A:A)-1&lt;$P1,ROW($A1)-1,""))</f>
        <v/>
      </c>
      <c r="R1" s="12" t="str">
        <f t="shared" ref="R1:AC1" si="0">IF($P1="","",IF(COLUMN(B:B)-1&lt;$P1,ROW($A1)-1,""))</f>
        <v/>
      </c>
      <c r="S1" s="12" t="str">
        <f t="shared" si="0"/>
        <v/>
      </c>
      <c r="T1" s="12" t="str">
        <f t="shared" si="0"/>
        <v/>
      </c>
      <c r="U1" s="12" t="str">
        <f t="shared" si="0"/>
        <v/>
      </c>
      <c r="V1" s="12" t="str">
        <f t="shared" si="0"/>
        <v/>
      </c>
      <c r="W1" s="12" t="str">
        <f t="shared" si="0"/>
        <v/>
      </c>
      <c r="X1" s="12" t="str">
        <f t="shared" si="0"/>
        <v/>
      </c>
      <c r="Y1" s="12" t="str">
        <f t="shared" si="0"/>
        <v/>
      </c>
      <c r="Z1" s="12" t="str">
        <f t="shared" si="0"/>
        <v/>
      </c>
      <c r="AA1" s="12" t="str">
        <f t="shared" si="0"/>
        <v/>
      </c>
      <c r="AB1" s="12" t="str">
        <f t="shared" si="0"/>
        <v/>
      </c>
      <c r="AC1" s="12" t="str">
        <f t="shared" si="0"/>
        <v/>
      </c>
    </row>
    <row r="2" spans="1:29">
      <c r="A2" s="6" t="s">
        <v>6</v>
      </c>
      <c r="B2" s="6" t="s">
        <v>34</v>
      </c>
      <c r="C2" s="6" t="s">
        <v>7</v>
      </c>
      <c r="D2" s="6" t="s">
        <v>8</v>
      </c>
      <c r="E2" s="6" t="s">
        <v>25</v>
      </c>
      <c r="F2" s="6" t="s">
        <v>9</v>
      </c>
      <c r="G2" s="6" t="s">
        <v>10</v>
      </c>
      <c r="H2" s="6" t="s">
        <v>10</v>
      </c>
      <c r="I2" s="6" t="s">
        <v>9</v>
      </c>
      <c r="J2" s="6" t="s">
        <v>9</v>
      </c>
      <c r="K2" s="6" t="s">
        <v>11</v>
      </c>
      <c r="L2" s="6" t="s">
        <v>12</v>
      </c>
      <c r="M2" s="6" t="s">
        <v>13</v>
      </c>
      <c r="N2" t="str">
        <f>IF(K2="","present",K2)</f>
        <v>Hôpital</v>
      </c>
      <c r="O2" t="str">
        <f t="array" aca="1" ref="O2" ca="1">IFERROR(OFFSET(N$1,MATCH(0,COUNTIF(O$1:O1,absence),0),),"")</f>
        <v>Hôpital</v>
      </c>
      <c r="P2" s="12">
        <f t="shared" ref="P2:P101" ca="1" si="1">IF(O2="","",COUNTIF(absence,O2)+1)</f>
        <v>3</v>
      </c>
      <c r="Q2" s="12">
        <f t="shared" ref="Q2:Q9" ca="1" si="2">IF($P2="","",IF(COLUMN(A:A)-1&lt;$P2,ROW($A2)-1,""))</f>
        <v>1</v>
      </c>
      <c r="R2" s="12">
        <f t="shared" ref="R2:R9" ca="1" si="3">IF($P2="","",IF(COLUMN(B:B)-1&lt;$P2,ROW($A2)-1,""))</f>
        <v>1</v>
      </c>
      <c r="S2" s="12">
        <f t="shared" ref="S2:S9" ca="1" si="4">IF($P2="","",IF(COLUMN(C:C)-1&lt;$P2,ROW($A2)-1,""))</f>
        <v>1</v>
      </c>
      <c r="T2" s="12" t="str">
        <f t="shared" ref="T2:T9" ca="1" si="5">IF($P2="","",IF(COLUMN(D:D)-1&lt;$P2,ROW($A2)-1,""))</f>
        <v/>
      </c>
      <c r="U2" s="12" t="str">
        <f t="shared" ref="U2:U9" ca="1" si="6">IF($P2="","",IF(COLUMN(E:E)-1&lt;$P2,ROW($A2)-1,""))</f>
        <v/>
      </c>
      <c r="V2" s="12" t="str">
        <f t="shared" ref="V2:V9" ca="1" si="7">IF($P2="","",IF(COLUMN(F:F)-1&lt;$P2,ROW($A2)-1,""))</f>
        <v/>
      </c>
      <c r="W2" s="12" t="str">
        <f t="shared" ref="W2:W9" ca="1" si="8">IF($P2="","",IF(COLUMN(G:G)-1&lt;$P2,ROW($A2)-1,""))</f>
        <v/>
      </c>
      <c r="X2" s="12" t="str">
        <f t="shared" ref="X2:X9" ca="1" si="9">IF($P2="","",IF(COLUMN(H:H)-1&lt;$P2,ROW($A2)-1,""))</f>
        <v/>
      </c>
      <c r="Y2" s="12" t="str">
        <f t="shared" ref="Y2:Y9" ca="1" si="10">IF($P2="","",IF(COLUMN(I:I)-1&lt;$P2,ROW($A2)-1,""))</f>
        <v/>
      </c>
      <c r="Z2" s="12" t="str">
        <f t="shared" ref="Z2:Z9" ca="1" si="11">IF($P2="","",IF(COLUMN(J:J)-1&lt;$P2,ROW($A2)-1,""))</f>
        <v/>
      </c>
      <c r="AA2" s="12" t="str">
        <f t="shared" ref="AA2:AA9" ca="1" si="12">IF($P2="","",IF(COLUMN(K:K)-1&lt;$P2,ROW($A2)-1,""))</f>
        <v/>
      </c>
      <c r="AB2" s="12" t="str">
        <f t="shared" ref="AB2:AB9" ca="1" si="13">IF($P2="","",IF(COLUMN(L:L)-1&lt;$P2,ROW($A2)-1,""))</f>
        <v/>
      </c>
      <c r="AC2" s="12" t="str">
        <f t="shared" ref="AC2:AC9" ca="1" si="14">IF($P2="","",IF(COLUMN(M:M)-1&lt;$P2,ROW($A2)-1,""))</f>
        <v/>
      </c>
    </row>
    <row r="3" spans="1:29">
      <c r="A3" s="6" t="s">
        <v>14</v>
      </c>
      <c r="B3" s="6" t="s">
        <v>35</v>
      </c>
      <c r="C3" s="6" t="s">
        <v>15</v>
      </c>
      <c r="D3" s="6" t="s">
        <v>16</v>
      </c>
      <c r="E3" s="6" t="s">
        <v>25</v>
      </c>
      <c r="F3" s="6" t="s">
        <v>9</v>
      </c>
      <c r="G3" s="6" t="s">
        <v>10</v>
      </c>
      <c r="H3" s="6" t="s">
        <v>10</v>
      </c>
      <c r="I3" s="6" t="s">
        <v>9</v>
      </c>
      <c r="J3" s="6" t="s">
        <v>9</v>
      </c>
      <c r="K3" s="6"/>
      <c r="L3" s="6" t="s">
        <v>17</v>
      </c>
      <c r="M3" s="6" t="s">
        <v>18</v>
      </c>
      <c r="N3" t="str">
        <f t="shared" ref="N3:N27" si="15">IF(K3="","present",K3)</f>
        <v>present</v>
      </c>
      <c r="O3" t="str">
        <f t="array" aca="1" ref="O3" ca="1">IFERROR(OFFSET(N$1,MATCH(0,COUNTIF(O$1:O2,absence),0),),"")</f>
        <v>present</v>
      </c>
      <c r="P3" s="12">
        <f t="shared" ca="1" si="1"/>
        <v>3</v>
      </c>
      <c r="Q3" s="12">
        <f t="shared" ca="1" si="2"/>
        <v>2</v>
      </c>
      <c r="R3" s="12">
        <f t="shared" ca="1" si="3"/>
        <v>2</v>
      </c>
      <c r="S3" s="12">
        <f t="shared" ca="1" si="4"/>
        <v>2</v>
      </c>
      <c r="T3" s="12" t="str">
        <f t="shared" ca="1" si="5"/>
        <v/>
      </c>
      <c r="U3" s="12" t="str">
        <f t="shared" ca="1" si="6"/>
        <v/>
      </c>
      <c r="V3" s="12" t="str">
        <f t="shared" ca="1" si="7"/>
        <v/>
      </c>
      <c r="W3" s="12" t="str">
        <f t="shared" ca="1" si="8"/>
        <v/>
      </c>
      <c r="X3" s="12" t="str">
        <f t="shared" ca="1" si="9"/>
        <v/>
      </c>
      <c r="Y3" s="12" t="str">
        <f t="shared" ca="1" si="10"/>
        <v/>
      </c>
      <c r="Z3" s="12" t="str">
        <f t="shared" ca="1" si="11"/>
        <v/>
      </c>
      <c r="AA3" s="12" t="str">
        <f t="shared" ca="1" si="12"/>
        <v/>
      </c>
      <c r="AB3" s="12" t="str">
        <f t="shared" ca="1" si="13"/>
        <v/>
      </c>
      <c r="AC3" s="12" t="str">
        <f t="shared" ca="1" si="14"/>
        <v/>
      </c>
    </row>
    <row r="4" spans="1:29">
      <c r="A4" s="6" t="s">
        <v>19</v>
      </c>
      <c r="B4" s="6" t="s">
        <v>36</v>
      </c>
      <c r="C4" s="6" t="s">
        <v>20</v>
      </c>
      <c r="D4" s="6" t="s">
        <v>21</v>
      </c>
      <c r="E4" s="6" t="s">
        <v>25</v>
      </c>
      <c r="F4" s="6" t="s">
        <v>9</v>
      </c>
      <c r="G4" s="6" t="s">
        <v>10</v>
      </c>
      <c r="H4" s="6" t="s">
        <v>10</v>
      </c>
      <c r="I4" s="6" t="s">
        <v>9</v>
      </c>
      <c r="J4" s="6" t="s">
        <v>9</v>
      </c>
      <c r="K4" s="6" t="s">
        <v>22</v>
      </c>
      <c r="L4" s="6" t="s">
        <v>23</v>
      </c>
      <c r="M4" s="6" t="s">
        <v>24</v>
      </c>
      <c r="N4" t="str">
        <f t="shared" si="15"/>
        <v>Formation externe</v>
      </c>
      <c r="O4" t="str">
        <f t="array" aca="1" ref="O4" ca="1">IFERROR(OFFSET(N$1,MATCH(0,COUNTIF(O$1:O3,absence),0),),"")</f>
        <v>Formation externe</v>
      </c>
      <c r="P4" s="12">
        <f t="shared" ca="1" si="1"/>
        <v>2</v>
      </c>
      <c r="Q4" s="12">
        <f t="shared" ca="1" si="2"/>
        <v>3</v>
      </c>
      <c r="R4" s="12">
        <f t="shared" ca="1" si="3"/>
        <v>3</v>
      </c>
      <c r="S4" s="12" t="str">
        <f t="shared" ca="1" si="4"/>
        <v/>
      </c>
      <c r="T4" s="12" t="str">
        <f t="shared" ca="1" si="5"/>
        <v/>
      </c>
      <c r="U4" s="12" t="str">
        <f t="shared" ca="1" si="6"/>
        <v/>
      </c>
      <c r="V4" s="12" t="str">
        <f t="shared" ca="1" si="7"/>
        <v/>
      </c>
      <c r="W4" s="12" t="str">
        <f t="shared" ca="1" si="8"/>
        <v/>
      </c>
      <c r="X4" s="12" t="str">
        <f t="shared" ca="1" si="9"/>
        <v/>
      </c>
      <c r="Y4" s="12" t="str">
        <f t="shared" ca="1" si="10"/>
        <v/>
      </c>
      <c r="Z4" s="12" t="str">
        <f t="shared" ca="1" si="11"/>
        <v/>
      </c>
      <c r="AA4" s="12" t="str">
        <f t="shared" ca="1" si="12"/>
        <v/>
      </c>
      <c r="AB4" s="12" t="str">
        <f t="shared" ca="1" si="13"/>
        <v/>
      </c>
      <c r="AC4" s="12" t="str">
        <f t="shared" ca="1" si="14"/>
        <v/>
      </c>
    </row>
    <row r="5" spans="1:29">
      <c r="A5" s="6" t="s">
        <v>26</v>
      </c>
      <c r="B5" s="6" t="s">
        <v>34</v>
      </c>
      <c r="C5" s="6" t="s">
        <v>27</v>
      </c>
      <c r="D5" s="6" t="s">
        <v>28</v>
      </c>
      <c r="E5" s="6" t="s">
        <v>25</v>
      </c>
      <c r="F5" s="6" t="s">
        <v>9</v>
      </c>
      <c r="G5" s="6" t="s">
        <v>10</v>
      </c>
      <c r="H5" s="6" t="s">
        <v>10</v>
      </c>
      <c r="I5" s="6" t="s">
        <v>9</v>
      </c>
      <c r="J5" s="6" t="s">
        <v>9</v>
      </c>
      <c r="K5" s="6" t="s">
        <v>11</v>
      </c>
      <c r="L5" s="6" t="s">
        <v>29</v>
      </c>
      <c r="M5" s="6" t="s">
        <v>30</v>
      </c>
      <c r="N5" t="str">
        <f t="shared" si="15"/>
        <v>Hôpital</v>
      </c>
      <c r="O5" t="str">
        <f t="array" aca="1" ref="O5" ca="1">IFERROR(OFFSET(N$1,MATCH(0,COUNTIF(O$1:O4,absence),0),),"")</f>
        <v/>
      </c>
      <c r="P5" s="12" t="str">
        <f t="shared" ca="1" si="1"/>
        <v/>
      </c>
      <c r="Q5" s="12" t="str">
        <f t="shared" ca="1" si="2"/>
        <v/>
      </c>
      <c r="R5" s="12" t="str">
        <f t="shared" ca="1" si="3"/>
        <v/>
      </c>
      <c r="S5" s="12" t="str">
        <f t="shared" ca="1" si="4"/>
        <v/>
      </c>
      <c r="T5" s="12" t="str">
        <f t="shared" ca="1" si="5"/>
        <v/>
      </c>
      <c r="U5" s="12" t="str">
        <f t="shared" ca="1" si="6"/>
        <v/>
      </c>
      <c r="V5" s="12" t="str">
        <f t="shared" ca="1" si="7"/>
        <v/>
      </c>
      <c r="W5" s="12" t="str">
        <f t="shared" ca="1" si="8"/>
        <v/>
      </c>
      <c r="X5" s="12" t="str">
        <f t="shared" ca="1" si="9"/>
        <v/>
      </c>
      <c r="Y5" s="12" t="str">
        <f t="shared" ca="1" si="10"/>
        <v/>
      </c>
      <c r="Z5" s="12" t="str">
        <f t="shared" ca="1" si="11"/>
        <v/>
      </c>
      <c r="AA5" s="12" t="str">
        <f t="shared" ca="1" si="12"/>
        <v/>
      </c>
      <c r="AB5" s="12" t="str">
        <f t="shared" ca="1" si="13"/>
        <v/>
      </c>
      <c r="AC5" s="12" t="str">
        <f t="shared" ca="1" si="14"/>
        <v/>
      </c>
    </row>
    <row r="6" spans="1:29">
      <c r="A6" s="6" t="s">
        <v>31</v>
      </c>
      <c r="B6" s="6" t="s">
        <v>35</v>
      </c>
      <c r="C6" s="6" t="s">
        <v>32</v>
      </c>
      <c r="D6" s="6" t="s">
        <v>33</v>
      </c>
      <c r="E6" s="6" t="s">
        <v>25</v>
      </c>
      <c r="F6" s="6" t="s">
        <v>9</v>
      </c>
      <c r="G6" s="6" t="s">
        <v>10</v>
      </c>
      <c r="H6" s="6" t="s">
        <v>10</v>
      </c>
      <c r="I6" s="6" t="s">
        <v>9</v>
      </c>
      <c r="J6" s="6" t="s">
        <v>9</v>
      </c>
      <c r="N6" t="str">
        <f t="shared" si="15"/>
        <v>present</v>
      </c>
      <c r="O6" t="str">
        <f t="array" aca="1" ref="O6" ca="1">IFERROR(OFFSET(N$1,MATCH(0,COUNTIF(O$1:O5,absence),0),),"")</f>
        <v/>
      </c>
      <c r="P6" s="12" t="str">
        <f t="shared" ca="1" si="1"/>
        <v/>
      </c>
      <c r="Q6" s="12" t="str">
        <f t="shared" ca="1" si="2"/>
        <v/>
      </c>
      <c r="R6" s="12" t="str">
        <f t="shared" ca="1" si="3"/>
        <v/>
      </c>
      <c r="S6" s="12" t="str">
        <f t="shared" ca="1" si="4"/>
        <v/>
      </c>
      <c r="T6" s="12" t="str">
        <f t="shared" ca="1" si="5"/>
        <v/>
      </c>
      <c r="U6" s="12" t="str">
        <f t="shared" ca="1" si="6"/>
        <v/>
      </c>
      <c r="V6" s="12" t="str">
        <f t="shared" ca="1" si="7"/>
        <v/>
      </c>
      <c r="W6" s="12" t="str">
        <f t="shared" ca="1" si="8"/>
        <v/>
      </c>
      <c r="X6" s="12" t="str">
        <f t="shared" ca="1" si="9"/>
        <v/>
      </c>
      <c r="Y6" s="12" t="str">
        <f t="shared" ca="1" si="10"/>
        <v/>
      </c>
      <c r="Z6" s="12" t="str">
        <f t="shared" ca="1" si="11"/>
        <v/>
      </c>
      <c r="AA6" s="12" t="str">
        <f t="shared" ca="1" si="12"/>
        <v/>
      </c>
      <c r="AB6" s="12" t="str">
        <f t="shared" ca="1" si="13"/>
        <v/>
      </c>
      <c r="AC6" s="12" t="str">
        <f t="shared" ca="1" si="14"/>
        <v/>
      </c>
    </row>
    <row r="7" spans="1:29">
      <c r="N7" t="str">
        <f t="shared" si="15"/>
        <v>present</v>
      </c>
      <c r="O7" t="str">
        <f t="array" aca="1" ref="O7" ca="1">IFERROR(OFFSET(N$1,MATCH(0,COUNTIF(O$1:O6,absence),0),),"")</f>
        <v/>
      </c>
      <c r="P7" s="12" t="str">
        <f t="shared" ca="1" si="1"/>
        <v/>
      </c>
      <c r="Q7" s="12" t="str">
        <f t="shared" ca="1" si="2"/>
        <v/>
      </c>
      <c r="R7" s="12" t="str">
        <f t="shared" ca="1" si="3"/>
        <v/>
      </c>
      <c r="S7" s="12" t="str">
        <f t="shared" ca="1" si="4"/>
        <v/>
      </c>
      <c r="T7" s="12" t="str">
        <f t="shared" ca="1" si="5"/>
        <v/>
      </c>
      <c r="U7" s="12" t="str">
        <f t="shared" ca="1" si="6"/>
        <v/>
      </c>
      <c r="V7" s="12" t="str">
        <f t="shared" ca="1" si="7"/>
        <v/>
      </c>
      <c r="W7" s="12" t="str">
        <f t="shared" ca="1" si="8"/>
        <v/>
      </c>
      <c r="X7" s="12" t="str">
        <f t="shared" ca="1" si="9"/>
        <v/>
      </c>
      <c r="Y7" s="12" t="str">
        <f t="shared" ca="1" si="10"/>
        <v/>
      </c>
      <c r="Z7" s="12" t="str">
        <f t="shared" ca="1" si="11"/>
        <v/>
      </c>
      <c r="AA7" s="12" t="str">
        <f t="shared" ca="1" si="12"/>
        <v/>
      </c>
      <c r="AB7" s="12" t="str">
        <f t="shared" ca="1" si="13"/>
        <v/>
      </c>
      <c r="AC7" s="12" t="str">
        <f t="shared" ca="1" si="14"/>
        <v/>
      </c>
    </row>
    <row r="8" spans="1:29">
      <c r="N8" t="str">
        <f t="shared" si="15"/>
        <v>present</v>
      </c>
      <c r="O8" t="str">
        <f t="array" aca="1" ref="O8" ca="1">IFERROR(OFFSET(N$1,MATCH(0,COUNTIF(O$1:O7,absence),0),),"")</f>
        <v/>
      </c>
      <c r="P8" s="12" t="str">
        <f t="shared" ca="1" si="1"/>
        <v/>
      </c>
      <c r="Q8" s="12" t="str">
        <f t="shared" ca="1" si="2"/>
        <v/>
      </c>
      <c r="R8" s="12" t="str">
        <f t="shared" ca="1" si="3"/>
        <v/>
      </c>
      <c r="S8" s="12" t="str">
        <f t="shared" ca="1" si="4"/>
        <v/>
      </c>
      <c r="T8" s="12" t="str">
        <f t="shared" ca="1" si="5"/>
        <v/>
      </c>
      <c r="U8" s="12" t="str">
        <f t="shared" ca="1" si="6"/>
        <v/>
      </c>
      <c r="V8" s="12" t="str">
        <f t="shared" ca="1" si="7"/>
        <v/>
      </c>
      <c r="W8" s="12" t="str">
        <f t="shared" ca="1" si="8"/>
        <v/>
      </c>
      <c r="X8" s="12" t="str">
        <f t="shared" ca="1" si="9"/>
        <v/>
      </c>
      <c r="Y8" s="12" t="str">
        <f t="shared" ca="1" si="10"/>
        <v/>
      </c>
      <c r="Z8" s="12" t="str">
        <f t="shared" ca="1" si="11"/>
        <v/>
      </c>
      <c r="AA8" s="12" t="str">
        <f t="shared" ca="1" si="12"/>
        <v/>
      </c>
      <c r="AB8" s="12" t="str">
        <f t="shared" ca="1" si="13"/>
        <v/>
      </c>
      <c r="AC8" s="12" t="str">
        <f t="shared" ca="1" si="14"/>
        <v/>
      </c>
    </row>
    <row r="9" spans="1:29">
      <c r="N9" t="str">
        <f t="shared" si="15"/>
        <v>present</v>
      </c>
      <c r="O9" t="str">
        <f t="array" aca="1" ref="O9" ca="1">IFERROR(OFFSET(N$1,MATCH(0,COUNTIF(O$1:O8,absence),0),),"")</f>
        <v/>
      </c>
      <c r="P9" s="12" t="str">
        <f t="shared" ca="1" si="1"/>
        <v/>
      </c>
      <c r="Q9" s="12" t="str">
        <f t="shared" ref="Q9:Q27" ca="1" si="16">IF($P9="","",IF(COLUMN(A:A)-1&lt;$P9,ROW($A9)-1,""))</f>
        <v/>
      </c>
      <c r="R9" s="12" t="str">
        <f t="shared" ref="R9:R27" ca="1" si="17">IF($P9="","",IF(COLUMN(B:B)-1&lt;$P9,ROW($A9)-1,""))</f>
        <v/>
      </c>
      <c r="S9" s="12" t="str">
        <f t="shared" ref="S9:S27" ca="1" si="18">IF($P9="","",IF(COLUMN(C:C)-1&lt;$P9,ROW($A9)-1,""))</f>
        <v/>
      </c>
      <c r="T9" s="12" t="str">
        <f t="shared" ref="T9:T27" ca="1" si="19">IF($P9="","",IF(COLUMN(D:D)-1&lt;$P9,ROW($A9)-1,""))</f>
        <v/>
      </c>
      <c r="U9" s="12" t="str">
        <f t="shared" ref="U9:U27" ca="1" si="20">IF($P9="","",IF(COLUMN(E:E)-1&lt;$P9,ROW($A9)-1,""))</f>
        <v/>
      </c>
      <c r="V9" s="12" t="str">
        <f t="shared" ref="V9:V27" ca="1" si="21">IF($P9="","",IF(COLUMN(F:F)-1&lt;$P9,ROW($A9)-1,""))</f>
        <v/>
      </c>
      <c r="W9" s="12" t="str">
        <f t="shared" ref="W9:W27" ca="1" si="22">IF($P9="","",IF(COLUMN(G:G)-1&lt;$P9,ROW($A9)-1,""))</f>
        <v/>
      </c>
      <c r="X9" s="12" t="str">
        <f t="shared" ref="X9:X27" ca="1" si="23">IF($P9="","",IF(COLUMN(H:H)-1&lt;$P9,ROW($A9)-1,""))</f>
        <v/>
      </c>
      <c r="Y9" s="12" t="str">
        <f t="shared" ref="Y9:Y27" ca="1" si="24">IF($P9="","",IF(COLUMN(I:I)-1&lt;$P9,ROW($A9)-1,""))</f>
        <v/>
      </c>
      <c r="Z9" s="12" t="str">
        <f t="shared" ref="Z9:Z27" ca="1" si="25">IF($P9="","",IF(COLUMN(J:J)-1&lt;$P9,ROW($A9)-1,""))</f>
        <v/>
      </c>
      <c r="AA9" s="12" t="str">
        <f t="shared" ref="AA9:AA27" ca="1" si="26">IF($P9="","",IF(COLUMN(K:K)-1&lt;$P9,ROW($A9)-1,""))</f>
        <v/>
      </c>
      <c r="AB9" s="12" t="str">
        <f t="shared" ref="AB9:AB27" ca="1" si="27">IF($P9="","",IF(COLUMN(L:L)-1&lt;$P9,ROW($A9)-1,""))</f>
        <v/>
      </c>
      <c r="AC9" s="12" t="str">
        <f t="shared" ref="AC9:AC27" ca="1" si="28">IF($P9="","",IF(COLUMN(M:M)-1&lt;$P9,ROW($A9)-1,""))</f>
        <v/>
      </c>
    </row>
    <row r="10" spans="1:29">
      <c r="N10" t="str">
        <f t="shared" si="15"/>
        <v>present</v>
      </c>
      <c r="O10" t="str">
        <f t="array" aca="1" ref="O10" ca="1">IFERROR(OFFSET(N$1,MATCH(0,COUNTIF(O$1:O9,absence),0),),"")</f>
        <v/>
      </c>
      <c r="P10" s="12" t="str">
        <f t="shared" ca="1" si="1"/>
        <v/>
      </c>
      <c r="Q10" s="12" t="str">
        <f t="shared" ca="1" si="16"/>
        <v/>
      </c>
      <c r="R10" s="12" t="str">
        <f t="shared" ca="1" si="17"/>
        <v/>
      </c>
      <c r="S10" s="12" t="str">
        <f t="shared" ca="1" si="18"/>
        <v/>
      </c>
      <c r="T10" s="12" t="str">
        <f t="shared" ca="1" si="19"/>
        <v/>
      </c>
      <c r="U10" s="12" t="str">
        <f t="shared" ca="1" si="20"/>
        <v/>
      </c>
      <c r="V10" s="12" t="str">
        <f t="shared" ca="1" si="21"/>
        <v/>
      </c>
      <c r="W10" s="12" t="str">
        <f t="shared" ca="1" si="22"/>
        <v/>
      </c>
      <c r="X10" s="12" t="str">
        <f t="shared" ca="1" si="23"/>
        <v/>
      </c>
      <c r="Y10" s="12" t="str">
        <f t="shared" ca="1" si="24"/>
        <v/>
      </c>
      <c r="Z10" s="12" t="str">
        <f t="shared" ca="1" si="25"/>
        <v/>
      </c>
      <c r="AA10" s="12" t="str">
        <f t="shared" ca="1" si="26"/>
        <v/>
      </c>
      <c r="AB10" s="12" t="str">
        <f t="shared" ca="1" si="27"/>
        <v/>
      </c>
      <c r="AC10" s="12" t="str">
        <f t="shared" ca="1" si="28"/>
        <v/>
      </c>
    </row>
    <row r="11" spans="1:29">
      <c r="N11" t="str">
        <f t="shared" si="15"/>
        <v>present</v>
      </c>
      <c r="O11" t="str">
        <f t="array" aca="1" ref="O11" ca="1">IFERROR(OFFSET(N$1,MATCH(0,COUNTIF(O$1:O10,absence),0),),"")</f>
        <v/>
      </c>
      <c r="P11" s="12" t="str">
        <f t="shared" ca="1" si="1"/>
        <v/>
      </c>
      <c r="Q11" s="12" t="str">
        <f t="shared" ca="1" si="16"/>
        <v/>
      </c>
      <c r="R11" s="12" t="str">
        <f t="shared" ca="1" si="17"/>
        <v/>
      </c>
      <c r="S11" s="12" t="str">
        <f t="shared" ca="1" si="18"/>
        <v/>
      </c>
      <c r="T11" s="12" t="str">
        <f t="shared" ca="1" si="19"/>
        <v/>
      </c>
      <c r="U11" s="12" t="str">
        <f t="shared" ca="1" si="20"/>
        <v/>
      </c>
      <c r="V11" s="12" t="str">
        <f t="shared" ca="1" si="21"/>
        <v/>
      </c>
      <c r="W11" s="12" t="str">
        <f t="shared" ca="1" si="22"/>
        <v/>
      </c>
      <c r="X11" s="12" t="str">
        <f t="shared" ca="1" si="23"/>
        <v/>
      </c>
      <c r="Y11" s="12" t="str">
        <f t="shared" ca="1" si="24"/>
        <v/>
      </c>
      <c r="Z11" s="12" t="str">
        <f t="shared" ca="1" si="25"/>
        <v/>
      </c>
      <c r="AA11" s="12" t="str">
        <f t="shared" ca="1" si="26"/>
        <v/>
      </c>
      <c r="AB11" s="12" t="str">
        <f t="shared" ca="1" si="27"/>
        <v/>
      </c>
      <c r="AC11" s="12" t="str">
        <f t="shared" ca="1" si="28"/>
        <v/>
      </c>
    </row>
    <row r="12" spans="1:29">
      <c r="N12" t="str">
        <f t="shared" si="15"/>
        <v>present</v>
      </c>
      <c r="O12" t="str">
        <f t="array" aca="1" ref="O12" ca="1">IFERROR(OFFSET(N$1,MATCH(0,COUNTIF(O$1:O11,absence),0),),"")</f>
        <v/>
      </c>
      <c r="P12" s="12" t="str">
        <f t="shared" ca="1" si="1"/>
        <v/>
      </c>
      <c r="Q12" s="12" t="str">
        <f t="shared" ca="1" si="16"/>
        <v/>
      </c>
      <c r="R12" s="12" t="str">
        <f t="shared" ca="1" si="17"/>
        <v/>
      </c>
      <c r="S12" s="12" t="str">
        <f t="shared" ca="1" si="18"/>
        <v/>
      </c>
      <c r="T12" s="12" t="str">
        <f t="shared" ca="1" si="19"/>
        <v/>
      </c>
      <c r="U12" s="12" t="str">
        <f t="shared" ca="1" si="20"/>
        <v/>
      </c>
      <c r="V12" s="12" t="str">
        <f t="shared" ca="1" si="21"/>
        <v/>
      </c>
      <c r="W12" s="12" t="str">
        <f t="shared" ca="1" si="22"/>
        <v/>
      </c>
      <c r="X12" s="12" t="str">
        <f t="shared" ca="1" si="23"/>
        <v/>
      </c>
      <c r="Y12" s="12" t="str">
        <f t="shared" ca="1" si="24"/>
        <v/>
      </c>
      <c r="Z12" s="12" t="str">
        <f t="shared" ca="1" si="25"/>
        <v/>
      </c>
      <c r="AA12" s="12" t="str">
        <f t="shared" ca="1" si="26"/>
        <v/>
      </c>
      <c r="AB12" s="12" t="str">
        <f t="shared" ca="1" si="27"/>
        <v/>
      </c>
      <c r="AC12" s="12" t="str">
        <f t="shared" ca="1" si="28"/>
        <v/>
      </c>
    </row>
    <row r="13" spans="1:29">
      <c r="N13" t="str">
        <f t="shared" si="15"/>
        <v>present</v>
      </c>
      <c r="O13" t="str">
        <f t="array" aca="1" ref="O13" ca="1">IFERROR(OFFSET(N$1,MATCH(0,COUNTIF(O$1:O12,absence),0),),"")</f>
        <v/>
      </c>
      <c r="P13" s="12" t="str">
        <f t="shared" ca="1" si="1"/>
        <v/>
      </c>
      <c r="Q13" s="12" t="str">
        <f t="shared" ca="1" si="16"/>
        <v/>
      </c>
      <c r="R13" s="12" t="str">
        <f t="shared" ca="1" si="17"/>
        <v/>
      </c>
      <c r="S13" s="12" t="str">
        <f t="shared" ca="1" si="18"/>
        <v/>
      </c>
      <c r="T13" s="12" t="str">
        <f t="shared" ca="1" si="19"/>
        <v/>
      </c>
      <c r="U13" s="12" t="str">
        <f t="shared" ca="1" si="20"/>
        <v/>
      </c>
      <c r="V13" s="12" t="str">
        <f t="shared" ca="1" si="21"/>
        <v/>
      </c>
      <c r="W13" s="12" t="str">
        <f t="shared" ca="1" si="22"/>
        <v/>
      </c>
      <c r="X13" s="12" t="str">
        <f t="shared" ca="1" si="23"/>
        <v/>
      </c>
      <c r="Y13" s="12" t="str">
        <f t="shared" ca="1" si="24"/>
        <v/>
      </c>
      <c r="Z13" s="12" t="str">
        <f t="shared" ca="1" si="25"/>
        <v/>
      </c>
      <c r="AA13" s="12" t="str">
        <f t="shared" ca="1" si="26"/>
        <v/>
      </c>
      <c r="AB13" s="12" t="str">
        <f t="shared" ca="1" si="27"/>
        <v/>
      </c>
      <c r="AC13" s="12" t="str">
        <f t="shared" ca="1" si="28"/>
        <v/>
      </c>
    </row>
    <row r="14" spans="1:29">
      <c r="N14" t="str">
        <f t="shared" si="15"/>
        <v>present</v>
      </c>
      <c r="O14" t="str">
        <f t="array" aca="1" ref="O14" ca="1">IFERROR(OFFSET(N$1,MATCH(0,COUNTIF(O$1:O13,absence),0),),"")</f>
        <v/>
      </c>
      <c r="P14" s="12" t="str">
        <f t="shared" ca="1" si="1"/>
        <v/>
      </c>
      <c r="Q14" s="12" t="str">
        <f t="shared" ca="1" si="16"/>
        <v/>
      </c>
      <c r="R14" s="12" t="str">
        <f t="shared" ca="1" si="17"/>
        <v/>
      </c>
      <c r="S14" s="12" t="str">
        <f t="shared" ca="1" si="18"/>
        <v/>
      </c>
      <c r="T14" s="12" t="str">
        <f t="shared" ca="1" si="19"/>
        <v/>
      </c>
      <c r="U14" s="12" t="str">
        <f t="shared" ca="1" si="20"/>
        <v/>
      </c>
      <c r="V14" s="12" t="str">
        <f t="shared" ca="1" si="21"/>
        <v/>
      </c>
      <c r="W14" s="12" t="str">
        <f t="shared" ca="1" si="22"/>
        <v/>
      </c>
      <c r="X14" s="12" t="str">
        <f t="shared" ca="1" si="23"/>
        <v/>
      </c>
      <c r="Y14" s="12" t="str">
        <f t="shared" ca="1" si="24"/>
        <v/>
      </c>
      <c r="Z14" s="12" t="str">
        <f t="shared" ca="1" si="25"/>
        <v/>
      </c>
      <c r="AA14" s="12" t="str">
        <f t="shared" ca="1" si="26"/>
        <v/>
      </c>
      <c r="AB14" s="12" t="str">
        <f t="shared" ca="1" si="27"/>
        <v/>
      </c>
      <c r="AC14" s="12" t="str">
        <f t="shared" ca="1" si="28"/>
        <v/>
      </c>
    </row>
    <row r="15" spans="1:29">
      <c r="N15" t="str">
        <f t="shared" si="15"/>
        <v>present</v>
      </c>
      <c r="O15" t="str">
        <f t="array" aca="1" ref="O15" ca="1">IFERROR(OFFSET(N$1,MATCH(0,COUNTIF(O$1:O14,absence),0),),"")</f>
        <v/>
      </c>
      <c r="P15" s="12" t="str">
        <f t="shared" ca="1" si="1"/>
        <v/>
      </c>
      <c r="Q15" s="12" t="str">
        <f t="shared" ca="1" si="16"/>
        <v/>
      </c>
      <c r="R15" s="12" t="str">
        <f t="shared" ca="1" si="17"/>
        <v/>
      </c>
      <c r="S15" s="12" t="str">
        <f t="shared" ca="1" si="18"/>
        <v/>
      </c>
      <c r="T15" s="12" t="str">
        <f t="shared" ca="1" si="19"/>
        <v/>
      </c>
      <c r="U15" s="12" t="str">
        <f t="shared" ca="1" si="20"/>
        <v/>
      </c>
      <c r="V15" s="12" t="str">
        <f t="shared" ca="1" si="21"/>
        <v/>
      </c>
      <c r="W15" s="12" t="str">
        <f t="shared" ca="1" si="22"/>
        <v/>
      </c>
      <c r="X15" s="12" t="str">
        <f t="shared" ca="1" si="23"/>
        <v/>
      </c>
      <c r="Y15" s="12" t="str">
        <f t="shared" ca="1" si="24"/>
        <v/>
      </c>
      <c r="Z15" s="12" t="str">
        <f t="shared" ca="1" si="25"/>
        <v/>
      </c>
      <c r="AA15" s="12" t="str">
        <f t="shared" ca="1" si="26"/>
        <v/>
      </c>
      <c r="AB15" s="12" t="str">
        <f t="shared" ca="1" si="27"/>
        <v/>
      </c>
      <c r="AC15" s="12" t="str">
        <f t="shared" ca="1" si="28"/>
        <v/>
      </c>
    </row>
    <row r="16" spans="1:29">
      <c r="N16" t="str">
        <f t="shared" si="15"/>
        <v>present</v>
      </c>
      <c r="O16" t="str">
        <f t="array" aca="1" ref="O16" ca="1">IFERROR(OFFSET(N$1,MATCH(0,COUNTIF(O$1:O15,absence),0),),"")</f>
        <v/>
      </c>
      <c r="P16" s="12" t="str">
        <f t="shared" ca="1" si="1"/>
        <v/>
      </c>
      <c r="Q16" s="12" t="str">
        <f t="shared" ca="1" si="16"/>
        <v/>
      </c>
      <c r="R16" s="12" t="str">
        <f t="shared" ca="1" si="17"/>
        <v/>
      </c>
      <c r="S16" s="12" t="str">
        <f t="shared" ca="1" si="18"/>
        <v/>
      </c>
      <c r="T16" s="12" t="str">
        <f t="shared" ca="1" si="19"/>
        <v/>
      </c>
      <c r="U16" s="12" t="str">
        <f t="shared" ca="1" si="20"/>
        <v/>
      </c>
      <c r="V16" s="12" t="str">
        <f t="shared" ca="1" si="21"/>
        <v/>
      </c>
      <c r="W16" s="12" t="str">
        <f t="shared" ca="1" si="22"/>
        <v/>
      </c>
      <c r="X16" s="12" t="str">
        <f t="shared" ca="1" si="23"/>
        <v/>
      </c>
      <c r="Y16" s="12" t="str">
        <f t="shared" ca="1" si="24"/>
        <v/>
      </c>
      <c r="Z16" s="12" t="str">
        <f t="shared" ca="1" si="25"/>
        <v/>
      </c>
      <c r="AA16" s="12" t="str">
        <f t="shared" ca="1" si="26"/>
        <v/>
      </c>
      <c r="AB16" s="12" t="str">
        <f t="shared" ca="1" si="27"/>
        <v/>
      </c>
      <c r="AC16" s="12" t="str">
        <f t="shared" ca="1" si="28"/>
        <v/>
      </c>
    </row>
    <row r="17" spans="14:29">
      <c r="N17" t="str">
        <f t="shared" si="15"/>
        <v>present</v>
      </c>
      <c r="O17" t="str">
        <f t="array" aca="1" ref="O17" ca="1">IFERROR(OFFSET(N$1,MATCH(0,COUNTIF(O$1:O16,absence),0),),"")</f>
        <v/>
      </c>
      <c r="P17" s="12" t="str">
        <f t="shared" ca="1" si="1"/>
        <v/>
      </c>
      <c r="Q17" s="12" t="str">
        <f t="shared" ca="1" si="16"/>
        <v/>
      </c>
      <c r="R17" s="12" t="str">
        <f t="shared" ca="1" si="17"/>
        <v/>
      </c>
      <c r="S17" s="12" t="str">
        <f t="shared" ca="1" si="18"/>
        <v/>
      </c>
      <c r="T17" s="12" t="str">
        <f t="shared" ca="1" si="19"/>
        <v/>
      </c>
      <c r="U17" s="12" t="str">
        <f t="shared" ca="1" si="20"/>
        <v/>
      </c>
      <c r="V17" s="12" t="str">
        <f t="shared" ca="1" si="21"/>
        <v/>
      </c>
      <c r="W17" s="12" t="str">
        <f t="shared" ca="1" si="22"/>
        <v/>
      </c>
      <c r="X17" s="12" t="str">
        <f t="shared" ca="1" si="23"/>
        <v/>
      </c>
      <c r="Y17" s="12" t="str">
        <f t="shared" ca="1" si="24"/>
        <v/>
      </c>
      <c r="Z17" s="12" t="str">
        <f t="shared" ca="1" si="25"/>
        <v/>
      </c>
      <c r="AA17" s="12" t="str">
        <f t="shared" ca="1" si="26"/>
        <v/>
      </c>
      <c r="AB17" s="12" t="str">
        <f t="shared" ca="1" si="27"/>
        <v/>
      </c>
      <c r="AC17" s="12" t="str">
        <f t="shared" ca="1" si="28"/>
        <v/>
      </c>
    </row>
    <row r="18" spans="14:29">
      <c r="N18" t="str">
        <f t="shared" si="15"/>
        <v>present</v>
      </c>
      <c r="O18" t="str">
        <f t="array" aca="1" ref="O18" ca="1">IFERROR(OFFSET(N$1,MATCH(0,COUNTIF(O$1:O17,absence),0),),"")</f>
        <v/>
      </c>
      <c r="P18" s="12" t="str">
        <f t="shared" ca="1" si="1"/>
        <v/>
      </c>
      <c r="Q18" s="12" t="str">
        <f t="shared" ca="1" si="16"/>
        <v/>
      </c>
      <c r="R18" s="12" t="str">
        <f t="shared" ca="1" si="17"/>
        <v/>
      </c>
      <c r="S18" s="12" t="str">
        <f t="shared" ca="1" si="18"/>
        <v/>
      </c>
      <c r="T18" s="12" t="str">
        <f t="shared" ca="1" si="19"/>
        <v/>
      </c>
      <c r="U18" s="12" t="str">
        <f t="shared" ca="1" si="20"/>
        <v/>
      </c>
      <c r="V18" s="12" t="str">
        <f t="shared" ca="1" si="21"/>
        <v/>
      </c>
      <c r="W18" s="12" t="str">
        <f t="shared" ca="1" si="22"/>
        <v/>
      </c>
      <c r="X18" s="12" t="str">
        <f t="shared" ca="1" si="23"/>
        <v/>
      </c>
      <c r="Y18" s="12" t="str">
        <f t="shared" ca="1" si="24"/>
        <v/>
      </c>
      <c r="Z18" s="12" t="str">
        <f t="shared" ca="1" si="25"/>
        <v/>
      </c>
      <c r="AA18" s="12" t="str">
        <f t="shared" ca="1" si="26"/>
        <v/>
      </c>
      <c r="AB18" s="12" t="str">
        <f t="shared" ca="1" si="27"/>
        <v/>
      </c>
      <c r="AC18" s="12" t="str">
        <f t="shared" ca="1" si="28"/>
        <v/>
      </c>
    </row>
    <row r="19" spans="14:29">
      <c r="N19" t="str">
        <f t="shared" si="15"/>
        <v>present</v>
      </c>
      <c r="O19" t="str">
        <f t="array" aca="1" ref="O19" ca="1">IFERROR(OFFSET(N$1,MATCH(0,COUNTIF(O$1:O18,absence),0),),"")</f>
        <v/>
      </c>
      <c r="P19" s="12" t="str">
        <f t="shared" ca="1" si="1"/>
        <v/>
      </c>
      <c r="Q19" s="12" t="str">
        <f t="shared" ca="1" si="16"/>
        <v/>
      </c>
      <c r="R19" s="12" t="str">
        <f t="shared" ca="1" si="17"/>
        <v/>
      </c>
      <c r="S19" s="12" t="str">
        <f t="shared" ca="1" si="18"/>
        <v/>
      </c>
      <c r="T19" s="12" t="str">
        <f t="shared" ca="1" si="19"/>
        <v/>
      </c>
      <c r="U19" s="12" t="str">
        <f t="shared" ca="1" si="20"/>
        <v/>
      </c>
      <c r="V19" s="12" t="str">
        <f t="shared" ca="1" si="21"/>
        <v/>
      </c>
      <c r="W19" s="12" t="str">
        <f t="shared" ca="1" si="22"/>
        <v/>
      </c>
      <c r="X19" s="12" t="str">
        <f t="shared" ca="1" si="23"/>
        <v/>
      </c>
      <c r="Y19" s="12" t="str">
        <f t="shared" ca="1" si="24"/>
        <v/>
      </c>
      <c r="Z19" s="12" t="str">
        <f t="shared" ca="1" si="25"/>
        <v/>
      </c>
      <c r="AA19" s="12" t="str">
        <f t="shared" ca="1" si="26"/>
        <v/>
      </c>
      <c r="AB19" s="12" t="str">
        <f t="shared" ca="1" si="27"/>
        <v/>
      </c>
      <c r="AC19" s="12" t="str">
        <f t="shared" ca="1" si="28"/>
        <v/>
      </c>
    </row>
    <row r="20" spans="14:29">
      <c r="N20" t="str">
        <f t="shared" si="15"/>
        <v>present</v>
      </c>
      <c r="O20" t="str">
        <f t="array" aca="1" ref="O20" ca="1">IFERROR(OFFSET(N$1,MATCH(0,COUNTIF(O$1:O19,absence),0),),"")</f>
        <v/>
      </c>
      <c r="P20" s="12" t="str">
        <f t="shared" ca="1" si="1"/>
        <v/>
      </c>
      <c r="Q20" s="12" t="str">
        <f t="shared" ca="1" si="16"/>
        <v/>
      </c>
      <c r="R20" s="12" t="str">
        <f t="shared" ca="1" si="17"/>
        <v/>
      </c>
      <c r="S20" s="12" t="str">
        <f t="shared" ca="1" si="18"/>
        <v/>
      </c>
      <c r="T20" s="12" t="str">
        <f t="shared" ca="1" si="19"/>
        <v/>
      </c>
      <c r="U20" s="12" t="str">
        <f t="shared" ca="1" si="20"/>
        <v/>
      </c>
      <c r="V20" s="12" t="str">
        <f t="shared" ca="1" si="21"/>
        <v/>
      </c>
      <c r="W20" s="12" t="str">
        <f t="shared" ca="1" si="22"/>
        <v/>
      </c>
      <c r="X20" s="12" t="str">
        <f t="shared" ca="1" si="23"/>
        <v/>
      </c>
      <c r="Y20" s="12" t="str">
        <f t="shared" ca="1" si="24"/>
        <v/>
      </c>
      <c r="Z20" s="12" t="str">
        <f t="shared" ca="1" si="25"/>
        <v/>
      </c>
      <c r="AA20" s="12" t="str">
        <f t="shared" ca="1" si="26"/>
        <v/>
      </c>
      <c r="AB20" s="12" t="str">
        <f t="shared" ca="1" si="27"/>
        <v/>
      </c>
      <c r="AC20" s="12" t="str">
        <f t="shared" ca="1" si="28"/>
        <v/>
      </c>
    </row>
    <row r="21" spans="14:29">
      <c r="N21" t="str">
        <f t="shared" si="15"/>
        <v>present</v>
      </c>
      <c r="O21" t="str">
        <f t="array" aca="1" ref="O21" ca="1">IFERROR(OFFSET(N$1,MATCH(0,COUNTIF(O$1:O20,absence),0),),"")</f>
        <v/>
      </c>
      <c r="P21" s="12" t="str">
        <f t="shared" ca="1" si="1"/>
        <v/>
      </c>
      <c r="Q21" s="12" t="str">
        <f t="shared" ca="1" si="16"/>
        <v/>
      </c>
      <c r="R21" s="12" t="str">
        <f t="shared" ca="1" si="17"/>
        <v/>
      </c>
      <c r="S21" s="12" t="str">
        <f t="shared" ca="1" si="18"/>
        <v/>
      </c>
      <c r="T21" s="12" t="str">
        <f t="shared" ca="1" si="19"/>
        <v/>
      </c>
      <c r="U21" s="12" t="str">
        <f t="shared" ca="1" si="20"/>
        <v/>
      </c>
      <c r="V21" s="12" t="str">
        <f t="shared" ca="1" si="21"/>
        <v/>
      </c>
      <c r="W21" s="12" t="str">
        <f t="shared" ca="1" si="22"/>
        <v/>
      </c>
      <c r="X21" s="12" t="str">
        <f t="shared" ca="1" si="23"/>
        <v/>
      </c>
      <c r="Y21" s="12" t="str">
        <f t="shared" ca="1" si="24"/>
        <v/>
      </c>
      <c r="Z21" s="12" t="str">
        <f t="shared" ca="1" si="25"/>
        <v/>
      </c>
      <c r="AA21" s="12" t="str">
        <f t="shared" ca="1" si="26"/>
        <v/>
      </c>
      <c r="AB21" s="12" t="str">
        <f t="shared" ca="1" si="27"/>
        <v/>
      </c>
      <c r="AC21" s="12" t="str">
        <f t="shared" ca="1" si="28"/>
        <v/>
      </c>
    </row>
    <row r="22" spans="14:29">
      <c r="N22" t="str">
        <f t="shared" si="15"/>
        <v>present</v>
      </c>
      <c r="O22" t="str">
        <f t="array" aca="1" ref="O22" ca="1">IFERROR(OFFSET(N$1,MATCH(0,COUNTIF(O$1:O21,absence),0),),"")</f>
        <v/>
      </c>
      <c r="P22" s="12" t="str">
        <f t="shared" ca="1" si="1"/>
        <v/>
      </c>
      <c r="Q22" s="12" t="str">
        <f t="shared" ca="1" si="16"/>
        <v/>
      </c>
      <c r="R22" s="12" t="str">
        <f t="shared" ca="1" si="17"/>
        <v/>
      </c>
      <c r="S22" s="12" t="str">
        <f t="shared" ca="1" si="18"/>
        <v/>
      </c>
      <c r="T22" s="12" t="str">
        <f t="shared" ca="1" si="19"/>
        <v/>
      </c>
      <c r="U22" s="12" t="str">
        <f t="shared" ca="1" si="20"/>
        <v/>
      </c>
      <c r="V22" s="12" t="str">
        <f t="shared" ca="1" si="21"/>
        <v/>
      </c>
      <c r="W22" s="12" t="str">
        <f t="shared" ca="1" si="22"/>
        <v/>
      </c>
      <c r="X22" s="12" t="str">
        <f t="shared" ca="1" si="23"/>
        <v/>
      </c>
      <c r="Y22" s="12" t="str">
        <f t="shared" ca="1" si="24"/>
        <v/>
      </c>
      <c r="Z22" s="12" t="str">
        <f t="shared" ca="1" si="25"/>
        <v/>
      </c>
      <c r="AA22" s="12" t="str">
        <f t="shared" ca="1" si="26"/>
        <v/>
      </c>
      <c r="AB22" s="12" t="str">
        <f t="shared" ca="1" si="27"/>
        <v/>
      </c>
      <c r="AC22" s="12" t="str">
        <f t="shared" ca="1" si="28"/>
        <v/>
      </c>
    </row>
    <row r="23" spans="14:29">
      <c r="N23" t="str">
        <f t="shared" si="15"/>
        <v>present</v>
      </c>
      <c r="O23" t="str">
        <f t="array" aca="1" ref="O23" ca="1">IFERROR(OFFSET(N$1,MATCH(0,COUNTIF(O$1:O22,absence),0),),"")</f>
        <v/>
      </c>
      <c r="P23" s="12" t="str">
        <f t="shared" ca="1" si="1"/>
        <v/>
      </c>
      <c r="Q23" s="12" t="str">
        <f t="shared" ca="1" si="16"/>
        <v/>
      </c>
      <c r="R23" s="12" t="str">
        <f t="shared" ca="1" si="17"/>
        <v/>
      </c>
      <c r="S23" s="12" t="str">
        <f t="shared" ca="1" si="18"/>
        <v/>
      </c>
      <c r="T23" s="12" t="str">
        <f t="shared" ca="1" si="19"/>
        <v/>
      </c>
      <c r="U23" s="12" t="str">
        <f t="shared" ca="1" si="20"/>
        <v/>
      </c>
      <c r="V23" s="12" t="str">
        <f t="shared" ca="1" si="21"/>
        <v/>
      </c>
      <c r="W23" s="12" t="str">
        <f t="shared" ca="1" si="22"/>
        <v/>
      </c>
      <c r="X23" s="12" t="str">
        <f t="shared" ca="1" si="23"/>
        <v/>
      </c>
      <c r="Y23" s="12" t="str">
        <f t="shared" ca="1" si="24"/>
        <v/>
      </c>
      <c r="Z23" s="12" t="str">
        <f t="shared" ca="1" si="25"/>
        <v/>
      </c>
      <c r="AA23" s="12" t="str">
        <f t="shared" ca="1" si="26"/>
        <v/>
      </c>
      <c r="AB23" s="12" t="str">
        <f t="shared" ca="1" si="27"/>
        <v/>
      </c>
      <c r="AC23" s="12" t="str">
        <f t="shared" ca="1" si="28"/>
        <v/>
      </c>
    </row>
    <row r="24" spans="14:29">
      <c r="N24" t="str">
        <f t="shared" si="15"/>
        <v>present</v>
      </c>
      <c r="O24" t="str">
        <f t="array" aca="1" ref="O24" ca="1">IFERROR(OFFSET(N$1,MATCH(0,COUNTIF(O$1:O23,absence),0),),"")</f>
        <v/>
      </c>
      <c r="P24" s="12" t="str">
        <f t="shared" ca="1" si="1"/>
        <v/>
      </c>
      <c r="Q24" s="12" t="str">
        <f t="shared" ca="1" si="16"/>
        <v/>
      </c>
      <c r="R24" s="12" t="str">
        <f t="shared" ca="1" si="17"/>
        <v/>
      </c>
      <c r="S24" s="12" t="str">
        <f t="shared" ca="1" si="18"/>
        <v/>
      </c>
      <c r="T24" s="12" t="str">
        <f t="shared" ca="1" si="19"/>
        <v/>
      </c>
      <c r="U24" s="12" t="str">
        <f t="shared" ca="1" si="20"/>
        <v/>
      </c>
      <c r="V24" s="12" t="str">
        <f t="shared" ca="1" si="21"/>
        <v/>
      </c>
      <c r="W24" s="12" t="str">
        <f t="shared" ca="1" si="22"/>
        <v/>
      </c>
      <c r="X24" s="12" t="str">
        <f t="shared" ca="1" si="23"/>
        <v/>
      </c>
      <c r="Y24" s="12" t="str">
        <f t="shared" ca="1" si="24"/>
        <v/>
      </c>
      <c r="Z24" s="12" t="str">
        <f t="shared" ca="1" si="25"/>
        <v/>
      </c>
      <c r="AA24" s="12" t="str">
        <f t="shared" ca="1" si="26"/>
        <v/>
      </c>
      <c r="AB24" s="12" t="str">
        <f t="shared" ca="1" si="27"/>
        <v/>
      </c>
      <c r="AC24" s="12" t="str">
        <f t="shared" ca="1" si="28"/>
        <v/>
      </c>
    </row>
    <row r="25" spans="14:29">
      <c r="N25" t="str">
        <f t="shared" si="15"/>
        <v>present</v>
      </c>
      <c r="O25" t="str">
        <f t="array" aca="1" ref="O25" ca="1">IFERROR(OFFSET(N$1,MATCH(0,COUNTIF(O$1:O24,absence),0),),"")</f>
        <v/>
      </c>
      <c r="P25" s="12" t="str">
        <f t="shared" ca="1" si="1"/>
        <v/>
      </c>
      <c r="Q25" s="12" t="str">
        <f t="shared" ca="1" si="16"/>
        <v/>
      </c>
      <c r="R25" s="12" t="str">
        <f t="shared" ca="1" si="17"/>
        <v/>
      </c>
      <c r="S25" s="12" t="str">
        <f t="shared" ca="1" si="18"/>
        <v/>
      </c>
      <c r="T25" s="12" t="str">
        <f t="shared" ca="1" si="19"/>
        <v/>
      </c>
      <c r="U25" s="12" t="str">
        <f t="shared" ca="1" si="20"/>
        <v/>
      </c>
      <c r="V25" s="12" t="str">
        <f t="shared" ca="1" si="21"/>
        <v/>
      </c>
      <c r="W25" s="12" t="str">
        <f t="shared" ca="1" si="22"/>
        <v/>
      </c>
      <c r="X25" s="12" t="str">
        <f t="shared" ca="1" si="23"/>
        <v/>
      </c>
      <c r="Y25" s="12" t="str">
        <f t="shared" ca="1" si="24"/>
        <v/>
      </c>
      <c r="Z25" s="12" t="str">
        <f t="shared" ca="1" si="25"/>
        <v/>
      </c>
      <c r="AA25" s="12" t="str">
        <f t="shared" ca="1" si="26"/>
        <v/>
      </c>
      <c r="AB25" s="12" t="str">
        <f t="shared" ca="1" si="27"/>
        <v/>
      </c>
      <c r="AC25" s="12" t="str">
        <f t="shared" ca="1" si="28"/>
        <v/>
      </c>
    </row>
    <row r="26" spans="14:29">
      <c r="N26" t="str">
        <f t="shared" si="15"/>
        <v>present</v>
      </c>
      <c r="O26" t="str">
        <f t="array" aca="1" ref="O26" ca="1">IFERROR(OFFSET(N$1,MATCH(0,COUNTIF(O$1:O25,absence),0),),"")</f>
        <v/>
      </c>
      <c r="P26" s="12" t="str">
        <f t="shared" ca="1" si="1"/>
        <v/>
      </c>
      <c r="Q26" s="12" t="str">
        <f t="shared" ca="1" si="16"/>
        <v/>
      </c>
      <c r="R26" s="12" t="str">
        <f t="shared" ca="1" si="17"/>
        <v/>
      </c>
      <c r="S26" s="12" t="str">
        <f t="shared" ca="1" si="18"/>
        <v/>
      </c>
      <c r="T26" s="12" t="str">
        <f t="shared" ca="1" si="19"/>
        <v/>
      </c>
      <c r="U26" s="12" t="str">
        <f t="shared" ca="1" si="20"/>
        <v/>
      </c>
      <c r="V26" s="12" t="str">
        <f t="shared" ca="1" si="21"/>
        <v/>
      </c>
      <c r="W26" s="12" t="str">
        <f t="shared" ca="1" si="22"/>
        <v/>
      </c>
      <c r="X26" s="12" t="str">
        <f t="shared" ca="1" si="23"/>
        <v/>
      </c>
      <c r="Y26" s="12" t="str">
        <f t="shared" ca="1" si="24"/>
        <v/>
      </c>
      <c r="Z26" s="12" t="str">
        <f t="shared" ca="1" si="25"/>
        <v/>
      </c>
      <c r="AA26" s="12" t="str">
        <f t="shared" ca="1" si="26"/>
        <v/>
      </c>
      <c r="AB26" s="12" t="str">
        <f t="shared" ca="1" si="27"/>
        <v/>
      </c>
      <c r="AC26" s="12" t="str">
        <f t="shared" ca="1" si="28"/>
        <v/>
      </c>
    </row>
    <row r="27" spans="14:29">
      <c r="N27" t="str">
        <f t="shared" si="15"/>
        <v>present</v>
      </c>
      <c r="O27" t="str">
        <f t="array" aca="1" ref="O27" ca="1">IFERROR(OFFSET(N$1,MATCH(0,COUNTIF(O$1:O26,absence),0),),"")</f>
        <v/>
      </c>
      <c r="P27" s="12" t="str">
        <f t="shared" ca="1" si="1"/>
        <v/>
      </c>
      <c r="Q27" s="12" t="str">
        <f t="shared" ca="1" si="16"/>
        <v/>
      </c>
      <c r="R27" s="12" t="str">
        <f t="shared" ca="1" si="17"/>
        <v/>
      </c>
      <c r="S27" s="12" t="str">
        <f t="shared" ca="1" si="18"/>
        <v/>
      </c>
      <c r="T27" s="12" t="str">
        <f t="shared" ca="1" si="19"/>
        <v/>
      </c>
      <c r="U27" s="12" t="str">
        <f t="shared" ca="1" si="20"/>
        <v/>
      </c>
      <c r="V27" s="12" t="str">
        <f t="shared" ca="1" si="21"/>
        <v/>
      </c>
      <c r="W27" s="12" t="str">
        <f t="shared" ca="1" si="22"/>
        <v/>
      </c>
      <c r="X27" s="12" t="str">
        <f t="shared" ca="1" si="23"/>
        <v/>
      </c>
      <c r="Y27" s="12" t="str">
        <f t="shared" ca="1" si="24"/>
        <v/>
      </c>
      <c r="Z27" s="12" t="str">
        <f t="shared" ca="1" si="25"/>
        <v/>
      </c>
      <c r="AA27" s="12" t="str">
        <f t="shared" ca="1" si="26"/>
        <v/>
      </c>
      <c r="AB27" s="12" t="str">
        <f t="shared" ca="1" si="27"/>
        <v/>
      </c>
      <c r="AC27" s="12" t="str">
        <f t="shared" ca="1" si="28"/>
        <v/>
      </c>
    </row>
    <row r="28" spans="14:29">
      <c r="N28" t="str">
        <f t="shared" ref="N28:N91" si="29">IF(K28="","present",K28)</f>
        <v>present</v>
      </c>
      <c r="O28" t="str">
        <f t="array" aca="1" ref="O28" ca="1">IFERROR(OFFSET(N$1,MATCH(0,COUNTIF(O$1:O27,absence),0),),"")</f>
        <v/>
      </c>
      <c r="P28" s="12" t="str">
        <f t="shared" ca="1" si="1"/>
        <v/>
      </c>
      <c r="Q28" s="12" t="str">
        <f t="shared" ref="Q28:Q91" ca="1" si="30">IF($P28="","",IF(COLUMN(A:A)-1&lt;$P28,ROW($A28)-1,""))</f>
        <v/>
      </c>
      <c r="R28" s="12" t="str">
        <f t="shared" ref="R28:R91" ca="1" si="31">IF($P28="","",IF(COLUMN(B:B)-1&lt;$P28,ROW($A28)-1,""))</f>
        <v/>
      </c>
      <c r="S28" s="12" t="str">
        <f t="shared" ref="S28:S91" ca="1" si="32">IF($P28="","",IF(COLUMN(C:C)-1&lt;$P28,ROW($A28)-1,""))</f>
        <v/>
      </c>
      <c r="T28" s="12" t="str">
        <f t="shared" ref="T28:T91" ca="1" si="33">IF($P28="","",IF(COLUMN(D:D)-1&lt;$P28,ROW($A28)-1,""))</f>
        <v/>
      </c>
      <c r="U28" s="12" t="str">
        <f t="shared" ref="U28:U91" ca="1" si="34">IF($P28="","",IF(COLUMN(E:E)-1&lt;$P28,ROW($A28)-1,""))</f>
        <v/>
      </c>
      <c r="V28" s="12" t="str">
        <f t="shared" ref="V28:V91" ca="1" si="35">IF($P28="","",IF(COLUMN(F:F)-1&lt;$P28,ROW($A28)-1,""))</f>
        <v/>
      </c>
      <c r="W28" s="12" t="str">
        <f t="shared" ref="W28:W91" ca="1" si="36">IF($P28="","",IF(COLUMN(G:G)-1&lt;$P28,ROW($A28)-1,""))</f>
        <v/>
      </c>
      <c r="X28" s="12" t="str">
        <f t="shared" ref="X28:X91" ca="1" si="37">IF($P28="","",IF(COLUMN(H:H)-1&lt;$P28,ROW($A28)-1,""))</f>
        <v/>
      </c>
      <c r="Y28" s="12" t="str">
        <f t="shared" ref="Y28:Y91" ca="1" si="38">IF($P28="","",IF(COLUMN(I:I)-1&lt;$P28,ROW($A28)-1,""))</f>
        <v/>
      </c>
      <c r="Z28" s="12" t="str">
        <f t="shared" ref="Z28:Z91" ca="1" si="39">IF($P28="","",IF(COLUMN(J:J)-1&lt;$P28,ROW($A28)-1,""))</f>
        <v/>
      </c>
      <c r="AA28" s="12" t="str">
        <f t="shared" ref="AA28:AA91" ca="1" si="40">IF($P28="","",IF(COLUMN(K:K)-1&lt;$P28,ROW($A28)-1,""))</f>
        <v/>
      </c>
      <c r="AB28" s="12" t="str">
        <f t="shared" ref="AB28:AB91" ca="1" si="41">IF($P28="","",IF(COLUMN(L:L)-1&lt;$P28,ROW($A28)-1,""))</f>
        <v/>
      </c>
      <c r="AC28" s="12" t="str">
        <f t="shared" ref="AC28:AC91" ca="1" si="42">IF($P28="","",IF(COLUMN(M:M)-1&lt;$P28,ROW($A28)-1,""))</f>
        <v/>
      </c>
    </row>
    <row r="29" spans="14:29">
      <c r="N29" t="str">
        <f t="shared" si="29"/>
        <v>present</v>
      </c>
      <c r="O29" t="str">
        <f t="array" aca="1" ref="O29" ca="1">IFERROR(OFFSET(N$1,MATCH(0,COUNTIF(O$1:O28,absence),0),),"")</f>
        <v/>
      </c>
      <c r="P29" s="12" t="str">
        <f t="shared" ca="1" si="1"/>
        <v/>
      </c>
      <c r="Q29" s="12" t="str">
        <f t="shared" ca="1" si="30"/>
        <v/>
      </c>
      <c r="R29" s="12" t="str">
        <f t="shared" ca="1" si="31"/>
        <v/>
      </c>
      <c r="S29" s="12" t="str">
        <f t="shared" ca="1" si="32"/>
        <v/>
      </c>
      <c r="T29" s="12" t="str">
        <f t="shared" ca="1" si="33"/>
        <v/>
      </c>
      <c r="U29" s="12" t="str">
        <f t="shared" ca="1" si="34"/>
        <v/>
      </c>
      <c r="V29" s="12" t="str">
        <f t="shared" ca="1" si="35"/>
        <v/>
      </c>
      <c r="W29" s="12" t="str">
        <f t="shared" ca="1" si="36"/>
        <v/>
      </c>
      <c r="X29" s="12" t="str">
        <f t="shared" ca="1" si="37"/>
        <v/>
      </c>
      <c r="Y29" s="12" t="str">
        <f t="shared" ca="1" si="38"/>
        <v/>
      </c>
      <c r="Z29" s="12" t="str">
        <f t="shared" ca="1" si="39"/>
        <v/>
      </c>
      <c r="AA29" s="12" t="str">
        <f t="shared" ca="1" si="40"/>
        <v/>
      </c>
      <c r="AB29" s="12" t="str">
        <f t="shared" ca="1" si="41"/>
        <v/>
      </c>
      <c r="AC29" s="12" t="str">
        <f t="shared" ca="1" si="42"/>
        <v/>
      </c>
    </row>
    <row r="30" spans="14:29">
      <c r="N30" t="str">
        <f t="shared" si="29"/>
        <v>present</v>
      </c>
      <c r="O30" t="str">
        <f t="array" aca="1" ref="O30" ca="1">IFERROR(OFFSET(N$1,MATCH(0,COUNTIF(O$1:O29,absence),0),),"")</f>
        <v/>
      </c>
      <c r="P30" s="12" t="str">
        <f t="shared" ca="1" si="1"/>
        <v/>
      </c>
      <c r="Q30" s="12" t="str">
        <f t="shared" ca="1" si="30"/>
        <v/>
      </c>
      <c r="R30" s="12" t="str">
        <f t="shared" ca="1" si="31"/>
        <v/>
      </c>
      <c r="S30" s="12" t="str">
        <f t="shared" ca="1" si="32"/>
        <v/>
      </c>
      <c r="T30" s="12" t="str">
        <f t="shared" ca="1" si="33"/>
        <v/>
      </c>
      <c r="U30" s="12" t="str">
        <f t="shared" ca="1" si="34"/>
        <v/>
      </c>
      <c r="V30" s="12" t="str">
        <f t="shared" ca="1" si="35"/>
        <v/>
      </c>
      <c r="W30" s="12" t="str">
        <f t="shared" ca="1" si="36"/>
        <v/>
      </c>
      <c r="X30" s="12" t="str">
        <f t="shared" ca="1" si="37"/>
        <v/>
      </c>
      <c r="Y30" s="12" t="str">
        <f t="shared" ca="1" si="38"/>
        <v/>
      </c>
      <c r="Z30" s="12" t="str">
        <f t="shared" ca="1" si="39"/>
        <v/>
      </c>
      <c r="AA30" s="12" t="str">
        <f t="shared" ca="1" si="40"/>
        <v/>
      </c>
      <c r="AB30" s="12" t="str">
        <f t="shared" ca="1" si="41"/>
        <v/>
      </c>
      <c r="AC30" s="12" t="str">
        <f t="shared" ca="1" si="42"/>
        <v/>
      </c>
    </row>
    <row r="31" spans="14:29">
      <c r="N31" t="str">
        <f t="shared" si="29"/>
        <v>present</v>
      </c>
      <c r="O31" t="str">
        <f t="array" aca="1" ref="O31" ca="1">IFERROR(OFFSET(N$1,MATCH(0,COUNTIF(O$1:O30,absence),0),),"")</f>
        <v/>
      </c>
      <c r="P31" s="12" t="str">
        <f t="shared" ca="1" si="1"/>
        <v/>
      </c>
      <c r="Q31" s="12" t="str">
        <f t="shared" ca="1" si="30"/>
        <v/>
      </c>
      <c r="R31" s="12" t="str">
        <f t="shared" ca="1" si="31"/>
        <v/>
      </c>
      <c r="S31" s="12" t="str">
        <f t="shared" ca="1" si="32"/>
        <v/>
      </c>
      <c r="T31" s="12" t="str">
        <f t="shared" ca="1" si="33"/>
        <v/>
      </c>
      <c r="U31" s="12" t="str">
        <f t="shared" ca="1" si="34"/>
        <v/>
      </c>
      <c r="V31" s="12" t="str">
        <f t="shared" ca="1" si="35"/>
        <v/>
      </c>
      <c r="W31" s="12" t="str">
        <f t="shared" ca="1" si="36"/>
        <v/>
      </c>
      <c r="X31" s="12" t="str">
        <f t="shared" ca="1" si="37"/>
        <v/>
      </c>
      <c r="Y31" s="12" t="str">
        <f t="shared" ca="1" si="38"/>
        <v/>
      </c>
      <c r="Z31" s="12" t="str">
        <f t="shared" ca="1" si="39"/>
        <v/>
      </c>
      <c r="AA31" s="12" t="str">
        <f t="shared" ca="1" si="40"/>
        <v/>
      </c>
      <c r="AB31" s="12" t="str">
        <f t="shared" ca="1" si="41"/>
        <v/>
      </c>
      <c r="AC31" s="12" t="str">
        <f t="shared" ca="1" si="42"/>
        <v/>
      </c>
    </row>
    <row r="32" spans="14:29">
      <c r="N32" t="str">
        <f t="shared" si="29"/>
        <v>present</v>
      </c>
      <c r="O32" t="str">
        <f t="array" aca="1" ref="O32" ca="1">IFERROR(OFFSET(N$1,MATCH(0,COUNTIF(O$1:O31,absence),0),),"")</f>
        <v/>
      </c>
      <c r="P32" s="12" t="str">
        <f t="shared" ca="1" si="1"/>
        <v/>
      </c>
      <c r="Q32" s="12" t="str">
        <f t="shared" ca="1" si="30"/>
        <v/>
      </c>
      <c r="R32" s="12" t="str">
        <f t="shared" ca="1" si="31"/>
        <v/>
      </c>
      <c r="S32" s="12" t="str">
        <f t="shared" ca="1" si="32"/>
        <v/>
      </c>
      <c r="T32" s="12" t="str">
        <f t="shared" ca="1" si="33"/>
        <v/>
      </c>
      <c r="U32" s="12" t="str">
        <f t="shared" ca="1" si="34"/>
        <v/>
      </c>
      <c r="V32" s="12" t="str">
        <f t="shared" ca="1" si="35"/>
        <v/>
      </c>
      <c r="W32" s="12" t="str">
        <f t="shared" ca="1" si="36"/>
        <v/>
      </c>
      <c r="X32" s="12" t="str">
        <f t="shared" ca="1" si="37"/>
        <v/>
      </c>
      <c r="Y32" s="12" t="str">
        <f t="shared" ca="1" si="38"/>
        <v/>
      </c>
      <c r="Z32" s="12" t="str">
        <f t="shared" ca="1" si="39"/>
        <v/>
      </c>
      <c r="AA32" s="12" t="str">
        <f t="shared" ca="1" si="40"/>
        <v/>
      </c>
      <c r="AB32" s="12" t="str">
        <f t="shared" ca="1" si="41"/>
        <v/>
      </c>
      <c r="AC32" s="12" t="str">
        <f t="shared" ca="1" si="42"/>
        <v/>
      </c>
    </row>
    <row r="33" spans="14:29">
      <c r="N33" t="str">
        <f t="shared" si="29"/>
        <v>present</v>
      </c>
      <c r="O33" t="str">
        <f t="array" aca="1" ref="O33" ca="1">IFERROR(OFFSET(N$1,MATCH(0,COUNTIF(O$1:O32,absence),0),),"")</f>
        <v/>
      </c>
      <c r="P33" s="12" t="str">
        <f t="shared" ca="1" si="1"/>
        <v/>
      </c>
      <c r="Q33" s="12" t="str">
        <f t="shared" ca="1" si="30"/>
        <v/>
      </c>
      <c r="R33" s="12" t="str">
        <f t="shared" ca="1" si="31"/>
        <v/>
      </c>
      <c r="S33" s="12" t="str">
        <f t="shared" ca="1" si="32"/>
        <v/>
      </c>
      <c r="T33" s="12" t="str">
        <f t="shared" ca="1" si="33"/>
        <v/>
      </c>
      <c r="U33" s="12" t="str">
        <f t="shared" ca="1" si="34"/>
        <v/>
      </c>
      <c r="V33" s="12" t="str">
        <f t="shared" ca="1" si="35"/>
        <v/>
      </c>
      <c r="W33" s="12" t="str">
        <f t="shared" ca="1" si="36"/>
        <v/>
      </c>
      <c r="X33" s="12" t="str">
        <f t="shared" ca="1" si="37"/>
        <v/>
      </c>
      <c r="Y33" s="12" t="str">
        <f t="shared" ca="1" si="38"/>
        <v/>
      </c>
      <c r="Z33" s="12" t="str">
        <f t="shared" ca="1" si="39"/>
        <v/>
      </c>
      <c r="AA33" s="12" t="str">
        <f t="shared" ca="1" si="40"/>
        <v/>
      </c>
      <c r="AB33" s="12" t="str">
        <f t="shared" ca="1" si="41"/>
        <v/>
      </c>
      <c r="AC33" s="12" t="str">
        <f t="shared" ca="1" si="42"/>
        <v/>
      </c>
    </row>
    <row r="34" spans="14:29">
      <c r="N34" t="str">
        <f t="shared" si="29"/>
        <v>present</v>
      </c>
      <c r="O34" t="str">
        <f t="array" aca="1" ref="O34" ca="1">IFERROR(OFFSET(N$1,MATCH(0,COUNTIF(O$1:O33,absence),0),),"")</f>
        <v/>
      </c>
      <c r="P34" s="12" t="str">
        <f t="shared" ca="1" si="1"/>
        <v/>
      </c>
      <c r="Q34" s="12" t="str">
        <f t="shared" ca="1" si="30"/>
        <v/>
      </c>
      <c r="R34" s="12" t="str">
        <f t="shared" ca="1" si="31"/>
        <v/>
      </c>
      <c r="S34" s="12" t="str">
        <f t="shared" ca="1" si="32"/>
        <v/>
      </c>
      <c r="T34" s="12" t="str">
        <f t="shared" ca="1" si="33"/>
        <v/>
      </c>
      <c r="U34" s="12" t="str">
        <f t="shared" ca="1" si="34"/>
        <v/>
      </c>
      <c r="V34" s="12" t="str">
        <f t="shared" ca="1" si="35"/>
        <v/>
      </c>
      <c r="W34" s="12" t="str">
        <f t="shared" ca="1" si="36"/>
        <v/>
      </c>
      <c r="X34" s="12" t="str">
        <f t="shared" ca="1" si="37"/>
        <v/>
      </c>
      <c r="Y34" s="12" t="str">
        <f t="shared" ca="1" si="38"/>
        <v/>
      </c>
      <c r="Z34" s="12" t="str">
        <f t="shared" ca="1" si="39"/>
        <v/>
      </c>
      <c r="AA34" s="12" t="str">
        <f t="shared" ca="1" si="40"/>
        <v/>
      </c>
      <c r="AB34" s="12" t="str">
        <f t="shared" ca="1" si="41"/>
        <v/>
      </c>
      <c r="AC34" s="12" t="str">
        <f t="shared" ca="1" si="42"/>
        <v/>
      </c>
    </row>
    <row r="35" spans="14:29">
      <c r="N35" t="str">
        <f t="shared" si="29"/>
        <v>present</v>
      </c>
      <c r="O35" t="str">
        <f t="array" aca="1" ref="O35" ca="1">IFERROR(OFFSET(N$1,MATCH(0,COUNTIF(O$1:O34,absence),0),),"")</f>
        <v/>
      </c>
      <c r="P35" s="12" t="str">
        <f t="shared" ca="1" si="1"/>
        <v/>
      </c>
      <c r="Q35" s="12" t="str">
        <f t="shared" ca="1" si="30"/>
        <v/>
      </c>
      <c r="R35" s="12" t="str">
        <f t="shared" ca="1" si="31"/>
        <v/>
      </c>
      <c r="S35" s="12" t="str">
        <f t="shared" ca="1" si="32"/>
        <v/>
      </c>
      <c r="T35" s="12" t="str">
        <f t="shared" ca="1" si="33"/>
        <v/>
      </c>
      <c r="U35" s="12" t="str">
        <f t="shared" ca="1" si="34"/>
        <v/>
      </c>
      <c r="V35" s="12" t="str">
        <f t="shared" ca="1" si="35"/>
        <v/>
      </c>
      <c r="W35" s="12" t="str">
        <f t="shared" ca="1" si="36"/>
        <v/>
      </c>
      <c r="X35" s="12" t="str">
        <f t="shared" ca="1" si="37"/>
        <v/>
      </c>
      <c r="Y35" s="12" t="str">
        <f t="shared" ca="1" si="38"/>
        <v/>
      </c>
      <c r="Z35" s="12" t="str">
        <f t="shared" ca="1" si="39"/>
        <v/>
      </c>
      <c r="AA35" s="12" t="str">
        <f t="shared" ca="1" si="40"/>
        <v/>
      </c>
      <c r="AB35" s="12" t="str">
        <f t="shared" ca="1" si="41"/>
        <v/>
      </c>
      <c r="AC35" s="12" t="str">
        <f t="shared" ca="1" si="42"/>
        <v/>
      </c>
    </row>
    <row r="36" spans="14:29">
      <c r="N36" t="str">
        <f t="shared" si="29"/>
        <v>present</v>
      </c>
      <c r="O36" t="str">
        <f t="array" aca="1" ref="O36" ca="1">IFERROR(OFFSET(N$1,MATCH(0,COUNTIF(O$1:O35,absence),0),),"")</f>
        <v/>
      </c>
      <c r="P36" s="12" t="str">
        <f t="shared" ca="1" si="1"/>
        <v/>
      </c>
      <c r="Q36" s="12" t="str">
        <f t="shared" ca="1" si="30"/>
        <v/>
      </c>
      <c r="R36" s="12" t="str">
        <f t="shared" ca="1" si="31"/>
        <v/>
      </c>
      <c r="S36" s="12" t="str">
        <f t="shared" ca="1" si="32"/>
        <v/>
      </c>
      <c r="T36" s="12" t="str">
        <f t="shared" ca="1" si="33"/>
        <v/>
      </c>
      <c r="U36" s="12" t="str">
        <f t="shared" ca="1" si="34"/>
        <v/>
      </c>
      <c r="V36" s="12" t="str">
        <f t="shared" ca="1" si="35"/>
        <v/>
      </c>
      <c r="W36" s="12" t="str">
        <f t="shared" ca="1" si="36"/>
        <v/>
      </c>
      <c r="X36" s="12" t="str">
        <f t="shared" ca="1" si="37"/>
        <v/>
      </c>
      <c r="Y36" s="12" t="str">
        <f t="shared" ca="1" si="38"/>
        <v/>
      </c>
      <c r="Z36" s="12" t="str">
        <f t="shared" ca="1" si="39"/>
        <v/>
      </c>
      <c r="AA36" s="12" t="str">
        <f t="shared" ca="1" si="40"/>
        <v/>
      </c>
      <c r="AB36" s="12" t="str">
        <f t="shared" ca="1" si="41"/>
        <v/>
      </c>
      <c r="AC36" s="12" t="str">
        <f t="shared" ca="1" si="42"/>
        <v/>
      </c>
    </row>
    <row r="37" spans="14:29">
      <c r="N37" t="str">
        <f t="shared" si="29"/>
        <v>present</v>
      </c>
      <c r="O37" t="str">
        <f t="array" aca="1" ref="O37" ca="1">IFERROR(OFFSET(N$1,MATCH(0,COUNTIF(O$1:O36,absence),0),),"")</f>
        <v/>
      </c>
      <c r="P37" s="12" t="str">
        <f t="shared" ca="1" si="1"/>
        <v/>
      </c>
      <c r="Q37" s="12" t="str">
        <f t="shared" ca="1" si="30"/>
        <v/>
      </c>
      <c r="R37" s="12" t="str">
        <f t="shared" ca="1" si="31"/>
        <v/>
      </c>
      <c r="S37" s="12" t="str">
        <f t="shared" ca="1" si="32"/>
        <v/>
      </c>
      <c r="T37" s="12" t="str">
        <f t="shared" ca="1" si="33"/>
        <v/>
      </c>
      <c r="U37" s="12" t="str">
        <f t="shared" ca="1" si="34"/>
        <v/>
      </c>
      <c r="V37" s="12" t="str">
        <f t="shared" ca="1" si="35"/>
        <v/>
      </c>
      <c r="W37" s="12" t="str">
        <f t="shared" ca="1" si="36"/>
        <v/>
      </c>
      <c r="X37" s="12" t="str">
        <f t="shared" ca="1" si="37"/>
        <v/>
      </c>
      <c r="Y37" s="12" t="str">
        <f t="shared" ca="1" si="38"/>
        <v/>
      </c>
      <c r="Z37" s="12" t="str">
        <f t="shared" ca="1" si="39"/>
        <v/>
      </c>
      <c r="AA37" s="12" t="str">
        <f t="shared" ca="1" si="40"/>
        <v/>
      </c>
      <c r="AB37" s="12" t="str">
        <f t="shared" ca="1" si="41"/>
        <v/>
      </c>
      <c r="AC37" s="12" t="str">
        <f t="shared" ca="1" si="42"/>
        <v/>
      </c>
    </row>
    <row r="38" spans="14:29">
      <c r="N38" t="str">
        <f t="shared" si="29"/>
        <v>present</v>
      </c>
      <c r="O38" t="str">
        <f t="array" aca="1" ref="O38" ca="1">IFERROR(OFFSET(N$1,MATCH(0,COUNTIF(O$1:O37,absence),0),),"")</f>
        <v/>
      </c>
      <c r="P38" s="12" t="str">
        <f t="shared" ca="1" si="1"/>
        <v/>
      </c>
      <c r="Q38" s="12" t="str">
        <f t="shared" ca="1" si="30"/>
        <v/>
      </c>
      <c r="R38" s="12" t="str">
        <f t="shared" ca="1" si="31"/>
        <v/>
      </c>
      <c r="S38" s="12" t="str">
        <f t="shared" ca="1" si="32"/>
        <v/>
      </c>
      <c r="T38" s="12" t="str">
        <f t="shared" ca="1" si="33"/>
        <v/>
      </c>
      <c r="U38" s="12" t="str">
        <f t="shared" ca="1" si="34"/>
        <v/>
      </c>
      <c r="V38" s="12" t="str">
        <f t="shared" ca="1" si="35"/>
        <v/>
      </c>
      <c r="W38" s="12" t="str">
        <f t="shared" ca="1" si="36"/>
        <v/>
      </c>
      <c r="X38" s="12" t="str">
        <f t="shared" ca="1" si="37"/>
        <v/>
      </c>
      <c r="Y38" s="12" t="str">
        <f t="shared" ca="1" si="38"/>
        <v/>
      </c>
      <c r="Z38" s="12" t="str">
        <f t="shared" ca="1" si="39"/>
        <v/>
      </c>
      <c r="AA38" s="12" t="str">
        <f t="shared" ca="1" si="40"/>
        <v/>
      </c>
      <c r="AB38" s="12" t="str">
        <f t="shared" ca="1" si="41"/>
        <v/>
      </c>
      <c r="AC38" s="12" t="str">
        <f t="shared" ca="1" si="42"/>
        <v/>
      </c>
    </row>
    <row r="39" spans="14:29">
      <c r="N39" t="str">
        <f t="shared" si="29"/>
        <v>present</v>
      </c>
      <c r="O39" t="str">
        <f t="array" aca="1" ref="O39" ca="1">IFERROR(OFFSET(N$1,MATCH(0,COUNTIF(O$1:O38,absence),0),),"")</f>
        <v/>
      </c>
      <c r="P39" s="12" t="str">
        <f t="shared" ca="1" si="1"/>
        <v/>
      </c>
      <c r="Q39" s="12" t="str">
        <f t="shared" ca="1" si="30"/>
        <v/>
      </c>
      <c r="R39" s="12" t="str">
        <f t="shared" ca="1" si="31"/>
        <v/>
      </c>
      <c r="S39" s="12" t="str">
        <f t="shared" ca="1" si="32"/>
        <v/>
      </c>
      <c r="T39" s="12" t="str">
        <f t="shared" ca="1" si="33"/>
        <v/>
      </c>
      <c r="U39" s="12" t="str">
        <f t="shared" ca="1" si="34"/>
        <v/>
      </c>
      <c r="V39" s="12" t="str">
        <f t="shared" ca="1" si="35"/>
        <v/>
      </c>
      <c r="W39" s="12" t="str">
        <f t="shared" ca="1" si="36"/>
        <v/>
      </c>
      <c r="X39" s="12" t="str">
        <f t="shared" ca="1" si="37"/>
        <v/>
      </c>
      <c r="Y39" s="12" t="str">
        <f t="shared" ca="1" si="38"/>
        <v/>
      </c>
      <c r="Z39" s="12" t="str">
        <f t="shared" ca="1" si="39"/>
        <v/>
      </c>
      <c r="AA39" s="12" t="str">
        <f t="shared" ca="1" si="40"/>
        <v/>
      </c>
      <c r="AB39" s="12" t="str">
        <f t="shared" ca="1" si="41"/>
        <v/>
      </c>
      <c r="AC39" s="12" t="str">
        <f t="shared" ca="1" si="42"/>
        <v/>
      </c>
    </row>
    <row r="40" spans="14:29">
      <c r="N40" t="str">
        <f t="shared" si="29"/>
        <v>present</v>
      </c>
      <c r="O40" t="str">
        <f t="array" aca="1" ref="O40" ca="1">IFERROR(OFFSET(N$1,MATCH(0,COUNTIF(O$1:O39,absence),0),),"")</f>
        <v/>
      </c>
      <c r="P40" s="12" t="str">
        <f t="shared" ca="1" si="1"/>
        <v/>
      </c>
      <c r="Q40" s="12" t="str">
        <f t="shared" ca="1" si="30"/>
        <v/>
      </c>
      <c r="R40" s="12" t="str">
        <f t="shared" ca="1" si="31"/>
        <v/>
      </c>
      <c r="S40" s="12" t="str">
        <f t="shared" ca="1" si="32"/>
        <v/>
      </c>
      <c r="T40" s="12" t="str">
        <f t="shared" ca="1" si="33"/>
        <v/>
      </c>
      <c r="U40" s="12" t="str">
        <f t="shared" ca="1" si="34"/>
        <v/>
      </c>
      <c r="V40" s="12" t="str">
        <f t="shared" ca="1" si="35"/>
        <v/>
      </c>
      <c r="W40" s="12" t="str">
        <f t="shared" ca="1" si="36"/>
        <v/>
      </c>
      <c r="X40" s="12" t="str">
        <f t="shared" ca="1" si="37"/>
        <v/>
      </c>
      <c r="Y40" s="12" t="str">
        <f t="shared" ca="1" si="38"/>
        <v/>
      </c>
      <c r="Z40" s="12" t="str">
        <f t="shared" ca="1" si="39"/>
        <v/>
      </c>
      <c r="AA40" s="12" t="str">
        <f t="shared" ca="1" si="40"/>
        <v/>
      </c>
      <c r="AB40" s="12" t="str">
        <f t="shared" ca="1" si="41"/>
        <v/>
      </c>
      <c r="AC40" s="12" t="str">
        <f t="shared" ca="1" si="42"/>
        <v/>
      </c>
    </row>
    <row r="41" spans="14:29">
      <c r="N41" t="str">
        <f t="shared" si="29"/>
        <v>present</v>
      </c>
      <c r="O41" t="str">
        <f t="array" aca="1" ref="O41" ca="1">IFERROR(OFFSET(N$1,MATCH(0,COUNTIF(O$1:O40,absence),0),),"")</f>
        <v/>
      </c>
      <c r="P41" s="12" t="str">
        <f t="shared" ca="1" si="1"/>
        <v/>
      </c>
      <c r="Q41" s="12" t="str">
        <f t="shared" ca="1" si="30"/>
        <v/>
      </c>
      <c r="R41" s="12" t="str">
        <f t="shared" ca="1" si="31"/>
        <v/>
      </c>
      <c r="S41" s="12" t="str">
        <f t="shared" ca="1" si="32"/>
        <v/>
      </c>
      <c r="T41" s="12" t="str">
        <f t="shared" ca="1" si="33"/>
        <v/>
      </c>
      <c r="U41" s="12" t="str">
        <f t="shared" ca="1" si="34"/>
        <v/>
      </c>
      <c r="V41" s="12" t="str">
        <f t="shared" ca="1" si="35"/>
        <v/>
      </c>
      <c r="W41" s="12" t="str">
        <f t="shared" ca="1" si="36"/>
        <v/>
      </c>
      <c r="X41" s="12" t="str">
        <f t="shared" ca="1" si="37"/>
        <v/>
      </c>
      <c r="Y41" s="12" t="str">
        <f t="shared" ca="1" si="38"/>
        <v/>
      </c>
      <c r="Z41" s="12" t="str">
        <f t="shared" ca="1" si="39"/>
        <v/>
      </c>
      <c r="AA41" s="12" t="str">
        <f t="shared" ca="1" si="40"/>
        <v/>
      </c>
      <c r="AB41" s="12" t="str">
        <f t="shared" ca="1" si="41"/>
        <v/>
      </c>
      <c r="AC41" s="12" t="str">
        <f t="shared" ca="1" si="42"/>
        <v/>
      </c>
    </row>
    <row r="42" spans="14:29">
      <c r="N42" t="str">
        <f t="shared" si="29"/>
        <v>present</v>
      </c>
      <c r="O42" t="str">
        <f t="array" aca="1" ref="O42" ca="1">IFERROR(OFFSET(N$1,MATCH(0,COUNTIF(O$1:O41,absence),0),),"")</f>
        <v/>
      </c>
      <c r="P42" s="12" t="str">
        <f t="shared" ca="1" si="1"/>
        <v/>
      </c>
      <c r="Q42" s="12" t="str">
        <f t="shared" ca="1" si="30"/>
        <v/>
      </c>
      <c r="R42" s="12" t="str">
        <f t="shared" ca="1" si="31"/>
        <v/>
      </c>
      <c r="S42" s="12" t="str">
        <f t="shared" ca="1" si="32"/>
        <v/>
      </c>
      <c r="T42" s="12" t="str">
        <f t="shared" ca="1" si="33"/>
        <v/>
      </c>
      <c r="U42" s="12" t="str">
        <f t="shared" ca="1" si="34"/>
        <v/>
      </c>
      <c r="V42" s="12" t="str">
        <f t="shared" ca="1" si="35"/>
        <v/>
      </c>
      <c r="W42" s="12" t="str">
        <f t="shared" ca="1" si="36"/>
        <v/>
      </c>
      <c r="X42" s="12" t="str">
        <f t="shared" ca="1" si="37"/>
        <v/>
      </c>
      <c r="Y42" s="12" t="str">
        <f t="shared" ca="1" si="38"/>
        <v/>
      </c>
      <c r="Z42" s="12" t="str">
        <f t="shared" ca="1" si="39"/>
        <v/>
      </c>
      <c r="AA42" s="12" t="str">
        <f t="shared" ca="1" si="40"/>
        <v/>
      </c>
      <c r="AB42" s="12" t="str">
        <f t="shared" ca="1" si="41"/>
        <v/>
      </c>
      <c r="AC42" s="12" t="str">
        <f t="shared" ca="1" si="42"/>
        <v/>
      </c>
    </row>
    <row r="43" spans="14:29">
      <c r="N43" t="str">
        <f t="shared" si="29"/>
        <v>present</v>
      </c>
      <c r="O43" t="str">
        <f t="array" aca="1" ref="O43" ca="1">IFERROR(OFFSET(N$1,MATCH(0,COUNTIF(O$1:O42,absence),0),),"")</f>
        <v/>
      </c>
      <c r="P43" s="12" t="str">
        <f t="shared" ca="1" si="1"/>
        <v/>
      </c>
      <c r="Q43" s="12" t="str">
        <f t="shared" ca="1" si="30"/>
        <v/>
      </c>
      <c r="R43" s="12" t="str">
        <f t="shared" ca="1" si="31"/>
        <v/>
      </c>
      <c r="S43" s="12" t="str">
        <f t="shared" ca="1" si="32"/>
        <v/>
      </c>
      <c r="T43" s="12" t="str">
        <f t="shared" ca="1" si="33"/>
        <v/>
      </c>
      <c r="U43" s="12" t="str">
        <f t="shared" ca="1" si="34"/>
        <v/>
      </c>
      <c r="V43" s="12" t="str">
        <f t="shared" ca="1" si="35"/>
        <v/>
      </c>
      <c r="W43" s="12" t="str">
        <f t="shared" ca="1" si="36"/>
        <v/>
      </c>
      <c r="X43" s="12" t="str">
        <f t="shared" ca="1" si="37"/>
        <v/>
      </c>
      <c r="Y43" s="12" t="str">
        <f t="shared" ca="1" si="38"/>
        <v/>
      </c>
      <c r="Z43" s="12" t="str">
        <f t="shared" ca="1" si="39"/>
        <v/>
      </c>
      <c r="AA43" s="12" t="str">
        <f t="shared" ca="1" si="40"/>
        <v/>
      </c>
      <c r="AB43" s="12" t="str">
        <f t="shared" ca="1" si="41"/>
        <v/>
      </c>
      <c r="AC43" s="12" t="str">
        <f t="shared" ca="1" si="42"/>
        <v/>
      </c>
    </row>
    <row r="44" spans="14:29">
      <c r="N44" t="str">
        <f t="shared" si="29"/>
        <v>present</v>
      </c>
      <c r="O44" t="str">
        <f t="array" aca="1" ref="O44" ca="1">IFERROR(OFFSET(N$1,MATCH(0,COUNTIF(O$1:O43,absence),0),),"")</f>
        <v/>
      </c>
      <c r="P44" s="12" t="str">
        <f t="shared" ca="1" si="1"/>
        <v/>
      </c>
      <c r="Q44" s="12" t="str">
        <f t="shared" ca="1" si="30"/>
        <v/>
      </c>
      <c r="R44" s="12" t="str">
        <f t="shared" ca="1" si="31"/>
        <v/>
      </c>
      <c r="S44" s="12" t="str">
        <f t="shared" ca="1" si="32"/>
        <v/>
      </c>
      <c r="T44" s="12" t="str">
        <f t="shared" ca="1" si="33"/>
        <v/>
      </c>
      <c r="U44" s="12" t="str">
        <f t="shared" ca="1" si="34"/>
        <v/>
      </c>
      <c r="V44" s="12" t="str">
        <f t="shared" ca="1" si="35"/>
        <v/>
      </c>
      <c r="W44" s="12" t="str">
        <f t="shared" ca="1" si="36"/>
        <v/>
      </c>
      <c r="X44" s="12" t="str">
        <f t="shared" ca="1" si="37"/>
        <v/>
      </c>
      <c r="Y44" s="12" t="str">
        <f t="shared" ca="1" si="38"/>
        <v/>
      </c>
      <c r="Z44" s="12" t="str">
        <f t="shared" ca="1" si="39"/>
        <v/>
      </c>
      <c r="AA44" s="12" t="str">
        <f t="shared" ca="1" si="40"/>
        <v/>
      </c>
      <c r="AB44" s="12" t="str">
        <f t="shared" ca="1" si="41"/>
        <v/>
      </c>
      <c r="AC44" s="12" t="str">
        <f t="shared" ca="1" si="42"/>
        <v/>
      </c>
    </row>
    <row r="45" spans="14:29">
      <c r="N45" t="str">
        <f t="shared" si="29"/>
        <v>present</v>
      </c>
      <c r="O45" t="str">
        <f t="array" aca="1" ref="O45" ca="1">IFERROR(OFFSET(N$1,MATCH(0,COUNTIF(O$1:O44,absence),0),),"")</f>
        <v/>
      </c>
      <c r="P45" s="12" t="str">
        <f t="shared" ca="1" si="1"/>
        <v/>
      </c>
      <c r="Q45" s="12" t="str">
        <f t="shared" ca="1" si="30"/>
        <v/>
      </c>
      <c r="R45" s="12" t="str">
        <f t="shared" ca="1" si="31"/>
        <v/>
      </c>
      <c r="S45" s="12" t="str">
        <f t="shared" ca="1" si="32"/>
        <v/>
      </c>
      <c r="T45" s="12" t="str">
        <f t="shared" ca="1" si="33"/>
        <v/>
      </c>
      <c r="U45" s="12" t="str">
        <f t="shared" ca="1" si="34"/>
        <v/>
      </c>
      <c r="V45" s="12" t="str">
        <f t="shared" ca="1" si="35"/>
        <v/>
      </c>
      <c r="W45" s="12" t="str">
        <f t="shared" ca="1" si="36"/>
        <v/>
      </c>
      <c r="X45" s="12" t="str">
        <f t="shared" ca="1" si="37"/>
        <v/>
      </c>
      <c r="Y45" s="12" t="str">
        <f t="shared" ca="1" si="38"/>
        <v/>
      </c>
      <c r="Z45" s="12" t="str">
        <f t="shared" ca="1" si="39"/>
        <v/>
      </c>
      <c r="AA45" s="12" t="str">
        <f t="shared" ca="1" si="40"/>
        <v/>
      </c>
      <c r="AB45" s="12" t="str">
        <f t="shared" ca="1" si="41"/>
        <v/>
      </c>
      <c r="AC45" s="12" t="str">
        <f t="shared" ca="1" si="42"/>
        <v/>
      </c>
    </row>
    <row r="46" spans="14:29">
      <c r="N46" t="str">
        <f t="shared" si="29"/>
        <v>present</v>
      </c>
      <c r="O46" t="str">
        <f t="array" aca="1" ref="O46" ca="1">IFERROR(OFFSET(N$1,MATCH(0,COUNTIF(O$1:O45,absence),0),),"")</f>
        <v/>
      </c>
      <c r="P46" s="12" t="str">
        <f t="shared" ca="1" si="1"/>
        <v/>
      </c>
      <c r="Q46" s="12" t="str">
        <f t="shared" ca="1" si="30"/>
        <v/>
      </c>
      <c r="R46" s="12" t="str">
        <f t="shared" ca="1" si="31"/>
        <v/>
      </c>
      <c r="S46" s="12" t="str">
        <f t="shared" ca="1" si="32"/>
        <v/>
      </c>
      <c r="T46" s="12" t="str">
        <f t="shared" ca="1" si="33"/>
        <v/>
      </c>
      <c r="U46" s="12" t="str">
        <f t="shared" ca="1" si="34"/>
        <v/>
      </c>
      <c r="V46" s="12" t="str">
        <f t="shared" ca="1" si="35"/>
        <v/>
      </c>
      <c r="W46" s="12" t="str">
        <f t="shared" ca="1" si="36"/>
        <v/>
      </c>
      <c r="X46" s="12" t="str">
        <f t="shared" ca="1" si="37"/>
        <v/>
      </c>
      <c r="Y46" s="12" t="str">
        <f t="shared" ca="1" si="38"/>
        <v/>
      </c>
      <c r="Z46" s="12" t="str">
        <f t="shared" ca="1" si="39"/>
        <v/>
      </c>
      <c r="AA46" s="12" t="str">
        <f t="shared" ca="1" si="40"/>
        <v/>
      </c>
      <c r="AB46" s="12" t="str">
        <f t="shared" ca="1" si="41"/>
        <v/>
      </c>
      <c r="AC46" s="12" t="str">
        <f t="shared" ca="1" si="42"/>
        <v/>
      </c>
    </row>
    <row r="47" spans="14:29">
      <c r="N47" t="str">
        <f t="shared" si="29"/>
        <v>present</v>
      </c>
      <c r="O47" t="str">
        <f t="array" aca="1" ref="O47" ca="1">IFERROR(OFFSET(N$1,MATCH(0,COUNTIF(O$1:O46,absence),0),),"")</f>
        <v/>
      </c>
      <c r="P47" s="12" t="str">
        <f t="shared" ca="1" si="1"/>
        <v/>
      </c>
      <c r="Q47" s="12" t="str">
        <f t="shared" ca="1" si="30"/>
        <v/>
      </c>
      <c r="R47" s="12" t="str">
        <f t="shared" ca="1" si="31"/>
        <v/>
      </c>
      <c r="S47" s="12" t="str">
        <f t="shared" ca="1" si="32"/>
        <v/>
      </c>
      <c r="T47" s="12" t="str">
        <f t="shared" ca="1" si="33"/>
        <v/>
      </c>
      <c r="U47" s="12" t="str">
        <f t="shared" ca="1" si="34"/>
        <v/>
      </c>
      <c r="V47" s="12" t="str">
        <f t="shared" ca="1" si="35"/>
        <v/>
      </c>
      <c r="W47" s="12" t="str">
        <f t="shared" ca="1" si="36"/>
        <v/>
      </c>
      <c r="X47" s="12" t="str">
        <f t="shared" ca="1" si="37"/>
        <v/>
      </c>
      <c r="Y47" s="12" t="str">
        <f t="shared" ca="1" si="38"/>
        <v/>
      </c>
      <c r="Z47" s="12" t="str">
        <f t="shared" ca="1" si="39"/>
        <v/>
      </c>
      <c r="AA47" s="12" t="str">
        <f t="shared" ca="1" si="40"/>
        <v/>
      </c>
      <c r="AB47" s="12" t="str">
        <f t="shared" ca="1" si="41"/>
        <v/>
      </c>
      <c r="AC47" s="12" t="str">
        <f t="shared" ca="1" si="42"/>
        <v/>
      </c>
    </row>
    <row r="48" spans="14:29">
      <c r="N48" t="str">
        <f t="shared" si="29"/>
        <v>present</v>
      </c>
      <c r="O48" t="str">
        <f t="array" aca="1" ref="O48" ca="1">IFERROR(OFFSET(N$1,MATCH(0,COUNTIF(O$1:O47,absence),0),),"")</f>
        <v/>
      </c>
      <c r="P48" s="12" t="str">
        <f t="shared" ca="1" si="1"/>
        <v/>
      </c>
      <c r="Q48" s="12" t="str">
        <f t="shared" ca="1" si="30"/>
        <v/>
      </c>
      <c r="R48" s="12" t="str">
        <f t="shared" ca="1" si="31"/>
        <v/>
      </c>
      <c r="S48" s="12" t="str">
        <f t="shared" ca="1" si="32"/>
        <v/>
      </c>
      <c r="T48" s="12" t="str">
        <f t="shared" ca="1" si="33"/>
        <v/>
      </c>
      <c r="U48" s="12" t="str">
        <f t="shared" ca="1" si="34"/>
        <v/>
      </c>
      <c r="V48" s="12" t="str">
        <f t="shared" ca="1" si="35"/>
        <v/>
      </c>
      <c r="W48" s="12" t="str">
        <f t="shared" ca="1" si="36"/>
        <v/>
      </c>
      <c r="X48" s="12" t="str">
        <f t="shared" ca="1" si="37"/>
        <v/>
      </c>
      <c r="Y48" s="12" t="str">
        <f t="shared" ca="1" si="38"/>
        <v/>
      </c>
      <c r="Z48" s="12" t="str">
        <f t="shared" ca="1" si="39"/>
        <v/>
      </c>
      <c r="AA48" s="12" t="str">
        <f t="shared" ca="1" si="40"/>
        <v/>
      </c>
      <c r="AB48" s="12" t="str">
        <f t="shared" ca="1" si="41"/>
        <v/>
      </c>
      <c r="AC48" s="12" t="str">
        <f t="shared" ca="1" si="42"/>
        <v/>
      </c>
    </row>
    <row r="49" spans="14:29">
      <c r="N49" t="str">
        <f t="shared" si="29"/>
        <v>present</v>
      </c>
      <c r="O49" t="str">
        <f t="array" aca="1" ref="O49" ca="1">IFERROR(OFFSET(N$1,MATCH(0,COUNTIF(O$1:O48,absence),0),),"")</f>
        <v/>
      </c>
      <c r="P49" s="12" t="str">
        <f t="shared" ca="1" si="1"/>
        <v/>
      </c>
      <c r="Q49" s="12" t="str">
        <f t="shared" ca="1" si="30"/>
        <v/>
      </c>
      <c r="R49" s="12" t="str">
        <f t="shared" ca="1" si="31"/>
        <v/>
      </c>
      <c r="S49" s="12" t="str">
        <f t="shared" ca="1" si="32"/>
        <v/>
      </c>
      <c r="T49" s="12" t="str">
        <f t="shared" ca="1" si="33"/>
        <v/>
      </c>
      <c r="U49" s="12" t="str">
        <f t="shared" ca="1" si="34"/>
        <v/>
      </c>
      <c r="V49" s="12" t="str">
        <f t="shared" ca="1" si="35"/>
        <v/>
      </c>
      <c r="W49" s="12" t="str">
        <f t="shared" ca="1" si="36"/>
        <v/>
      </c>
      <c r="X49" s="12" t="str">
        <f t="shared" ca="1" si="37"/>
        <v/>
      </c>
      <c r="Y49" s="12" t="str">
        <f t="shared" ca="1" si="38"/>
        <v/>
      </c>
      <c r="Z49" s="12" t="str">
        <f t="shared" ca="1" si="39"/>
        <v/>
      </c>
      <c r="AA49" s="12" t="str">
        <f t="shared" ca="1" si="40"/>
        <v/>
      </c>
      <c r="AB49" s="12" t="str">
        <f t="shared" ca="1" si="41"/>
        <v/>
      </c>
      <c r="AC49" s="12" t="str">
        <f t="shared" ca="1" si="42"/>
        <v/>
      </c>
    </row>
    <row r="50" spans="14:29">
      <c r="N50" t="str">
        <f t="shared" si="29"/>
        <v>present</v>
      </c>
      <c r="O50" t="str">
        <f t="array" aca="1" ref="O50" ca="1">IFERROR(OFFSET(N$1,MATCH(0,COUNTIF(O$1:O49,absence),0),),"")</f>
        <v/>
      </c>
      <c r="P50" s="12" t="str">
        <f t="shared" ca="1" si="1"/>
        <v/>
      </c>
      <c r="Q50" s="12" t="str">
        <f t="shared" ca="1" si="30"/>
        <v/>
      </c>
      <c r="R50" s="12" t="str">
        <f t="shared" ca="1" si="31"/>
        <v/>
      </c>
      <c r="S50" s="12" t="str">
        <f t="shared" ca="1" si="32"/>
        <v/>
      </c>
      <c r="T50" s="12" t="str">
        <f t="shared" ca="1" si="33"/>
        <v/>
      </c>
      <c r="U50" s="12" t="str">
        <f t="shared" ca="1" si="34"/>
        <v/>
      </c>
      <c r="V50" s="12" t="str">
        <f t="shared" ca="1" si="35"/>
        <v/>
      </c>
      <c r="W50" s="12" t="str">
        <f t="shared" ca="1" si="36"/>
        <v/>
      </c>
      <c r="X50" s="12" t="str">
        <f t="shared" ca="1" si="37"/>
        <v/>
      </c>
      <c r="Y50" s="12" t="str">
        <f t="shared" ca="1" si="38"/>
        <v/>
      </c>
      <c r="Z50" s="12" t="str">
        <f t="shared" ca="1" si="39"/>
        <v/>
      </c>
      <c r="AA50" s="12" t="str">
        <f t="shared" ca="1" si="40"/>
        <v/>
      </c>
      <c r="AB50" s="12" t="str">
        <f t="shared" ca="1" si="41"/>
        <v/>
      </c>
      <c r="AC50" s="12" t="str">
        <f t="shared" ca="1" si="42"/>
        <v/>
      </c>
    </row>
    <row r="51" spans="14:29">
      <c r="N51" t="str">
        <f t="shared" si="29"/>
        <v>present</v>
      </c>
      <c r="O51" t="str">
        <f t="array" aca="1" ref="O51" ca="1">IFERROR(OFFSET(N$1,MATCH(0,COUNTIF(O$1:O50,absence),0),),"")</f>
        <v/>
      </c>
      <c r="P51" s="12" t="str">
        <f t="shared" ca="1" si="1"/>
        <v/>
      </c>
      <c r="Q51" s="12" t="str">
        <f t="shared" ca="1" si="30"/>
        <v/>
      </c>
      <c r="R51" s="12" t="str">
        <f t="shared" ca="1" si="31"/>
        <v/>
      </c>
      <c r="S51" s="12" t="str">
        <f t="shared" ca="1" si="32"/>
        <v/>
      </c>
      <c r="T51" s="12" t="str">
        <f t="shared" ca="1" si="33"/>
        <v/>
      </c>
      <c r="U51" s="12" t="str">
        <f t="shared" ca="1" si="34"/>
        <v/>
      </c>
      <c r="V51" s="12" t="str">
        <f t="shared" ca="1" si="35"/>
        <v/>
      </c>
      <c r="W51" s="12" t="str">
        <f t="shared" ca="1" si="36"/>
        <v/>
      </c>
      <c r="X51" s="12" t="str">
        <f t="shared" ca="1" si="37"/>
        <v/>
      </c>
      <c r="Y51" s="12" t="str">
        <f t="shared" ca="1" si="38"/>
        <v/>
      </c>
      <c r="Z51" s="12" t="str">
        <f t="shared" ca="1" si="39"/>
        <v/>
      </c>
      <c r="AA51" s="12" t="str">
        <f t="shared" ca="1" si="40"/>
        <v/>
      </c>
      <c r="AB51" s="12" t="str">
        <f t="shared" ca="1" si="41"/>
        <v/>
      </c>
      <c r="AC51" s="12" t="str">
        <f t="shared" ca="1" si="42"/>
        <v/>
      </c>
    </row>
    <row r="52" spans="14:29">
      <c r="N52" t="str">
        <f t="shared" si="29"/>
        <v>present</v>
      </c>
      <c r="O52" t="str">
        <f t="array" aca="1" ref="O52" ca="1">IFERROR(OFFSET(N$1,MATCH(0,COUNTIF(O$1:O51,absence),0),),"")</f>
        <v/>
      </c>
      <c r="P52" s="12" t="str">
        <f t="shared" ca="1" si="1"/>
        <v/>
      </c>
      <c r="Q52" s="12" t="str">
        <f t="shared" ca="1" si="30"/>
        <v/>
      </c>
      <c r="R52" s="12" t="str">
        <f t="shared" ca="1" si="31"/>
        <v/>
      </c>
      <c r="S52" s="12" t="str">
        <f t="shared" ca="1" si="32"/>
        <v/>
      </c>
      <c r="T52" s="12" t="str">
        <f t="shared" ca="1" si="33"/>
        <v/>
      </c>
      <c r="U52" s="12" t="str">
        <f t="shared" ca="1" si="34"/>
        <v/>
      </c>
      <c r="V52" s="12" t="str">
        <f t="shared" ca="1" si="35"/>
        <v/>
      </c>
      <c r="W52" s="12" t="str">
        <f t="shared" ca="1" si="36"/>
        <v/>
      </c>
      <c r="X52" s="12" t="str">
        <f t="shared" ca="1" si="37"/>
        <v/>
      </c>
      <c r="Y52" s="12" t="str">
        <f t="shared" ca="1" si="38"/>
        <v/>
      </c>
      <c r="Z52" s="12" t="str">
        <f t="shared" ca="1" si="39"/>
        <v/>
      </c>
      <c r="AA52" s="12" t="str">
        <f t="shared" ca="1" si="40"/>
        <v/>
      </c>
      <c r="AB52" s="12" t="str">
        <f t="shared" ca="1" si="41"/>
        <v/>
      </c>
      <c r="AC52" s="12" t="str">
        <f t="shared" ca="1" si="42"/>
        <v/>
      </c>
    </row>
    <row r="53" spans="14:29">
      <c r="N53" t="str">
        <f t="shared" si="29"/>
        <v>present</v>
      </c>
      <c r="O53" t="str">
        <f t="array" aca="1" ref="O53" ca="1">IFERROR(OFFSET(N$1,MATCH(0,COUNTIF(O$1:O52,absence),0),),"")</f>
        <v/>
      </c>
      <c r="P53" s="12" t="str">
        <f t="shared" ca="1" si="1"/>
        <v/>
      </c>
      <c r="Q53" s="12" t="str">
        <f t="shared" ca="1" si="30"/>
        <v/>
      </c>
      <c r="R53" s="12" t="str">
        <f t="shared" ca="1" si="31"/>
        <v/>
      </c>
      <c r="S53" s="12" t="str">
        <f t="shared" ca="1" si="32"/>
        <v/>
      </c>
      <c r="T53" s="12" t="str">
        <f t="shared" ca="1" si="33"/>
        <v/>
      </c>
      <c r="U53" s="12" t="str">
        <f t="shared" ca="1" si="34"/>
        <v/>
      </c>
      <c r="V53" s="12" t="str">
        <f t="shared" ca="1" si="35"/>
        <v/>
      </c>
      <c r="W53" s="12" t="str">
        <f t="shared" ca="1" si="36"/>
        <v/>
      </c>
      <c r="X53" s="12" t="str">
        <f t="shared" ca="1" si="37"/>
        <v/>
      </c>
      <c r="Y53" s="12" t="str">
        <f t="shared" ca="1" si="38"/>
        <v/>
      </c>
      <c r="Z53" s="12" t="str">
        <f t="shared" ca="1" si="39"/>
        <v/>
      </c>
      <c r="AA53" s="12" t="str">
        <f t="shared" ca="1" si="40"/>
        <v/>
      </c>
      <c r="AB53" s="12" t="str">
        <f t="shared" ca="1" si="41"/>
        <v/>
      </c>
      <c r="AC53" s="12" t="str">
        <f t="shared" ca="1" si="42"/>
        <v/>
      </c>
    </row>
    <row r="54" spans="14:29">
      <c r="N54" t="str">
        <f t="shared" si="29"/>
        <v>present</v>
      </c>
      <c r="O54" t="str">
        <f t="array" aca="1" ref="O54" ca="1">IFERROR(OFFSET(N$1,MATCH(0,COUNTIF(O$1:O53,absence),0),),"")</f>
        <v/>
      </c>
      <c r="P54" s="12" t="str">
        <f t="shared" ca="1" si="1"/>
        <v/>
      </c>
      <c r="Q54" s="12" t="str">
        <f t="shared" ca="1" si="30"/>
        <v/>
      </c>
      <c r="R54" s="12" t="str">
        <f t="shared" ca="1" si="31"/>
        <v/>
      </c>
      <c r="S54" s="12" t="str">
        <f t="shared" ca="1" si="32"/>
        <v/>
      </c>
      <c r="T54" s="12" t="str">
        <f t="shared" ca="1" si="33"/>
        <v/>
      </c>
      <c r="U54" s="12" t="str">
        <f t="shared" ca="1" si="34"/>
        <v/>
      </c>
      <c r="V54" s="12" t="str">
        <f t="shared" ca="1" si="35"/>
        <v/>
      </c>
      <c r="W54" s="12" t="str">
        <f t="shared" ca="1" si="36"/>
        <v/>
      </c>
      <c r="X54" s="12" t="str">
        <f t="shared" ca="1" si="37"/>
        <v/>
      </c>
      <c r="Y54" s="12" t="str">
        <f t="shared" ca="1" si="38"/>
        <v/>
      </c>
      <c r="Z54" s="12" t="str">
        <f t="shared" ca="1" si="39"/>
        <v/>
      </c>
      <c r="AA54" s="12" t="str">
        <f t="shared" ca="1" si="40"/>
        <v/>
      </c>
      <c r="AB54" s="12" t="str">
        <f t="shared" ca="1" si="41"/>
        <v/>
      </c>
      <c r="AC54" s="12" t="str">
        <f t="shared" ca="1" si="42"/>
        <v/>
      </c>
    </row>
    <row r="55" spans="14:29">
      <c r="N55" t="str">
        <f t="shared" si="29"/>
        <v>present</v>
      </c>
      <c r="O55" t="str">
        <f t="array" aca="1" ref="O55" ca="1">IFERROR(OFFSET(N$1,MATCH(0,COUNTIF(O$1:O54,absence),0),),"")</f>
        <v/>
      </c>
      <c r="P55" s="12" t="str">
        <f t="shared" ca="1" si="1"/>
        <v/>
      </c>
      <c r="Q55" s="12" t="str">
        <f t="shared" ca="1" si="30"/>
        <v/>
      </c>
      <c r="R55" s="12" t="str">
        <f t="shared" ca="1" si="31"/>
        <v/>
      </c>
      <c r="S55" s="12" t="str">
        <f t="shared" ca="1" si="32"/>
        <v/>
      </c>
      <c r="T55" s="12" t="str">
        <f t="shared" ca="1" si="33"/>
        <v/>
      </c>
      <c r="U55" s="12" t="str">
        <f t="shared" ca="1" si="34"/>
        <v/>
      </c>
      <c r="V55" s="12" t="str">
        <f t="shared" ca="1" si="35"/>
        <v/>
      </c>
      <c r="W55" s="12" t="str">
        <f t="shared" ca="1" si="36"/>
        <v/>
      </c>
      <c r="X55" s="12" t="str">
        <f t="shared" ca="1" si="37"/>
        <v/>
      </c>
      <c r="Y55" s="12" t="str">
        <f t="shared" ca="1" si="38"/>
        <v/>
      </c>
      <c r="Z55" s="12" t="str">
        <f t="shared" ca="1" si="39"/>
        <v/>
      </c>
      <c r="AA55" s="12" t="str">
        <f t="shared" ca="1" si="40"/>
        <v/>
      </c>
      <c r="AB55" s="12" t="str">
        <f t="shared" ca="1" si="41"/>
        <v/>
      </c>
      <c r="AC55" s="12" t="str">
        <f t="shared" ca="1" si="42"/>
        <v/>
      </c>
    </row>
    <row r="56" spans="14:29">
      <c r="N56" t="str">
        <f t="shared" si="29"/>
        <v>present</v>
      </c>
      <c r="O56" t="str">
        <f t="array" aca="1" ref="O56" ca="1">IFERROR(OFFSET(N$1,MATCH(0,COUNTIF(O$1:O55,absence),0),),"")</f>
        <v/>
      </c>
      <c r="P56" s="12" t="str">
        <f t="shared" ca="1" si="1"/>
        <v/>
      </c>
      <c r="Q56" s="12" t="str">
        <f t="shared" ca="1" si="30"/>
        <v/>
      </c>
      <c r="R56" s="12" t="str">
        <f t="shared" ca="1" si="31"/>
        <v/>
      </c>
      <c r="S56" s="12" t="str">
        <f t="shared" ca="1" si="32"/>
        <v/>
      </c>
      <c r="T56" s="12" t="str">
        <f t="shared" ca="1" si="33"/>
        <v/>
      </c>
      <c r="U56" s="12" t="str">
        <f t="shared" ca="1" si="34"/>
        <v/>
      </c>
      <c r="V56" s="12" t="str">
        <f t="shared" ca="1" si="35"/>
        <v/>
      </c>
      <c r="W56" s="12" t="str">
        <f t="shared" ca="1" si="36"/>
        <v/>
      </c>
      <c r="X56" s="12" t="str">
        <f t="shared" ca="1" si="37"/>
        <v/>
      </c>
      <c r="Y56" s="12" t="str">
        <f t="shared" ca="1" si="38"/>
        <v/>
      </c>
      <c r="Z56" s="12" t="str">
        <f t="shared" ca="1" si="39"/>
        <v/>
      </c>
      <c r="AA56" s="12" t="str">
        <f t="shared" ca="1" si="40"/>
        <v/>
      </c>
      <c r="AB56" s="12" t="str">
        <f t="shared" ca="1" si="41"/>
        <v/>
      </c>
      <c r="AC56" s="12" t="str">
        <f t="shared" ca="1" si="42"/>
        <v/>
      </c>
    </row>
    <row r="57" spans="14:29">
      <c r="N57" t="str">
        <f t="shared" si="29"/>
        <v>present</v>
      </c>
      <c r="O57" t="str">
        <f t="array" aca="1" ref="O57" ca="1">IFERROR(OFFSET(N$1,MATCH(0,COUNTIF(O$1:O56,absence),0),),"")</f>
        <v/>
      </c>
      <c r="P57" s="12" t="str">
        <f t="shared" ca="1" si="1"/>
        <v/>
      </c>
      <c r="Q57" s="12" t="str">
        <f t="shared" ca="1" si="30"/>
        <v/>
      </c>
      <c r="R57" s="12" t="str">
        <f t="shared" ca="1" si="31"/>
        <v/>
      </c>
      <c r="S57" s="12" t="str">
        <f t="shared" ca="1" si="32"/>
        <v/>
      </c>
      <c r="T57" s="12" t="str">
        <f t="shared" ca="1" si="33"/>
        <v/>
      </c>
      <c r="U57" s="12" t="str">
        <f t="shared" ca="1" si="34"/>
        <v/>
      </c>
      <c r="V57" s="12" t="str">
        <f t="shared" ca="1" si="35"/>
        <v/>
      </c>
      <c r="W57" s="12" t="str">
        <f t="shared" ca="1" si="36"/>
        <v/>
      </c>
      <c r="X57" s="12" t="str">
        <f t="shared" ca="1" si="37"/>
        <v/>
      </c>
      <c r="Y57" s="12" t="str">
        <f t="shared" ca="1" si="38"/>
        <v/>
      </c>
      <c r="Z57" s="12" t="str">
        <f t="shared" ca="1" si="39"/>
        <v/>
      </c>
      <c r="AA57" s="12" t="str">
        <f t="shared" ca="1" si="40"/>
        <v/>
      </c>
      <c r="AB57" s="12" t="str">
        <f t="shared" ca="1" si="41"/>
        <v/>
      </c>
      <c r="AC57" s="12" t="str">
        <f t="shared" ca="1" si="42"/>
        <v/>
      </c>
    </row>
    <row r="58" spans="14:29">
      <c r="N58" t="str">
        <f t="shared" si="29"/>
        <v>present</v>
      </c>
      <c r="O58" t="str">
        <f t="array" aca="1" ref="O58" ca="1">IFERROR(OFFSET(N$1,MATCH(0,COUNTIF(O$1:O57,absence),0),),"")</f>
        <v/>
      </c>
      <c r="P58" s="12" t="str">
        <f t="shared" ca="1" si="1"/>
        <v/>
      </c>
      <c r="Q58" s="12" t="str">
        <f t="shared" ca="1" si="30"/>
        <v/>
      </c>
      <c r="R58" s="12" t="str">
        <f t="shared" ca="1" si="31"/>
        <v/>
      </c>
      <c r="S58" s="12" t="str">
        <f t="shared" ca="1" si="32"/>
        <v/>
      </c>
      <c r="T58" s="12" t="str">
        <f t="shared" ca="1" si="33"/>
        <v/>
      </c>
      <c r="U58" s="12" t="str">
        <f t="shared" ca="1" si="34"/>
        <v/>
      </c>
      <c r="V58" s="12" t="str">
        <f t="shared" ca="1" si="35"/>
        <v/>
      </c>
      <c r="W58" s="12" t="str">
        <f t="shared" ca="1" si="36"/>
        <v/>
      </c>
      <c r="X58" s="12" t="str">
        <f t="shared" ca="1" si="37"/>
        <v/>
      </c>
      <c r="Y58" s="12" t="str">
        <f t="shared" ca="1" si="38"/>
        <v/>
      </c>
      <c r="Z58" s="12" t="str">
        <f t="shared" ca="1" si="39"/>
        <v/>
      </c>
      <c r="AA58" s="12" t="str">
        <f t="shared" ca="1" si="40"/>
        <v/>
      </c>
      <c r="AB58" s="12" t="str">
        <f t="shared" ca="1" si="41"/>
        <v/>
      </c>
      <c r="AC58" s="12" t="str">
        <f t="shared" ca="1" si="42"/>
        <v/>
      </c>
    </row>
    <row r="59" spans="14:29">
      <c r="N59" t="str">
        <f t="shared" si="29"/>
        <v>present</v>
      </c>
      <c r="O59" t="str">
        <f t="array" aca="1" ref="O59" ca="1">IFERROR(OFFSET(N$1,MATCH(0,COUNTIF(O$1:O58,absence),0),),"")</f>
        <v/>
      </c>
      <c r="P59" s="12" t="str">
        <f t="shared" ca="1" si="1"/>
        <v/>
      </c>
      <c r="Q59" s="12" t="str">
        <f t="shared" ca="1" si="30"/>
        <v/>
      </c>
      <c r="R59" s="12" t="str">
        <f t="shared" ca="1" si="31"/>
        <v/>
      </c>
      <c r="S59" s="12" t="str">
        <f t="shared" ca="1" si="32"/>
        <v/>
      </c>
      <c r="T59" s="12" t="str">
        <f t="shared" ca="1" si="33"/>
        <v/>
      </c>
      <c r="U59" s="12" t="str">
        <f t="shared" ca="1" si="34"/>
        <v/>
      </c>
      <c r="V59" s="12" t="str">
        <f t="shared" ca="1" si="35"/>
        <v/>
      </c>
      <c r="W59" s="12" t="str">
        <f t="shared" ca="1" si="36"/>
        <v/>
      </c>
      <c r="X59" s="12" t="str">
        <f t="shared" ca="1" si="37"/>
        <v/>
      </c>
      <c r="Y59" s="12" t="str">
        <f t="shared" ca="1" si="38"/>
        <v/>
      </c>
      <c r="Z59" s="12" t="str">
        <f t="shared" ca="1" si="39"/>
        <v/>
      </c>
      <c r="AA59" s="12" t="str">
        <f t="shared" ca="1" si="40"/>
        <v/>
      </c>
      <c r="AB59" s="12" t="str">
        <f t="shared" ca="1" si="41"/>
        <v/>
      </c>
      <c r="AC59" s="12" t="str">
        <f t="shared" ca="1" si="42"/>
        <v/>
      </c>
    </row>
    <row r="60" spans="14:29">
      <c r="N60" t="str">
        <f t="shared" si="29"/>
        <v>present</v>
      </c>
      <c r="O60" t="str">
        <f t="array" aca="1" ref="O60" ca="1">IFERROR(OFFSET(N$1,MATCH(0,COUNTIF(O$1:O59,absence),0),),"")</f>
        <v/>
      </c>
      <c r="P60" s="12" t="str">
        <f t="shared" ca="1" si="1"/>
        <v/>
      </c>
      <c r="Q60" s="12" t="str">
        <f t="shared" ca="1" si="30"/>
        <v/>
      </c>
      <c r="R60" s="12" t="str">
        <f t="shared" ca="1" si="31"/>
        <v/>
      </c>
      <c r="S60" s="12" t="str">
        <f t="shared" ca="1" si="32"/>
        <v/>
      </c>
      <c r="T60" s="12" t="str">
        <f t="shared" ca="1" si="33"/>
        <v/>
      </c>
      <c r="U60" s="12" t="str">
        <f t="shared" ca="1" si="34"/>
        <v/>
      </c>
      <c r="V60" s="12" t="str">
        <f t="shared" ca="1" si="35"/>
        <v/>
      </c>
      <c r="W60" s="12" t="str">
        <f t="shared" ca="1" si="36"/>
        <v/>
      </c>
      <c r="X60" s="12" t="str">
        <f t="shared" ca="1" si="37"/>
        <v/>
      </c>
      <c r="Y60" s="12" t="str">
        <f t="shared" ca="1" si="38"/>
        <v/>
      </c>
      <c r="Z60" s="12" t="str">
        <f t="shared" ca="1" si="39"/>
        <v/>
      </c>
      <c r="AA60" s="12" t="str">
        <f t="shared" ca="1" si="40"/>
        <v/>
      </c>
      <c r="AB60" s="12" t="str">
        <f t="shared" ca="1" si="41"/>
        <v/>
      </c>
      <c r="AC60" s="12" t="str">
        <f t="shared" ca="1" si="42"/>
        <v/>
      </c>
    </row>
    <row r="61" spans="14:29">
      <c r="N61" t="str">
        <f t="shared" si="29"/>
        <v>present</v>
      </c>
      <c r="O61" t="str">
        <f t="array" aca="1" ref="O61" ca="1">IFERROR(OFFSET(N$1,MATCH(0,COUNTIF(O$1:O60,absence),0),),"")</f>
        <v/>
      </c>
      <c r="P61" s="12" t="str">
        <f t="shared" ca="1" si="1"/>
        <v/>
      </c>
      <c r="Q61" s="12" t="str">
        <f t="shared" ca="1" si="30"/>
        <v/>
      </c>
      <c r="R61" s="12" t="str">
        <f t="shared" ca="1" si="31"/>
        <v/>
      </c>
      <c r="S61" s="12" t="str">
        <f t="shared" ca="1" si="32"/>
        <v/>
      </c>
      <c r="T61" s="12" t="str">
        <f t="shared" ca="1" si="33"/>
        <v/>
      </c>
      <c r="U61" s="12" t="str">
        <f t="shared" ca="1" si="34"/>
        <v/>
      </c>
      <c r="V61" s="12" t="str">
        <f t="shared" ca="1" si="35"/>
        <v/>
      </c>
      <c r="W61" s="12" t="str">
        <f t="shared" ca="1" si="36"/>
        <v/>
      </c>
      <c r="X61" s="12" t="str">
        <f t="shared" ca="1" si="37"/>
        <v/>
      </c>
      <c r="Y61" s="12" t="str">
        <f t="shared" ca="1" si="38"/>
        <v/>
      </c>
      <c r="Z61" s="12" t="str">
        <f t="shared" ca="1" si="39"/>
        <v/>
      </c>
      <c r="AA61" s="12" t="str">
        <f t="shared" ca="1" si="40"/>
        <v/>
      </c>
      <c r="AB61" s="12" t="str">
        <f t="shared" ca="1" si="41"/>
        <v/>
      </c>
      <c r="AC61" s="12" t="str">
        <f t="shared" ca="1" si="42"/>
        <v/>
      </c>
    </row>
    <row r="62" spans="14:29">
      <c r="N62" t="str">
        <f t="shared" si="29"/>
        <v>present</v>
      </c>
      <c r="O62" t="str">
        <f t="array" aca="1" ref="O62" ca="1">IFERROR(OFFSET(N$1,MATCH(0,COUNTIF(O$1:O61,absence),0),),"")</f>
        <v/>
      </c>
      <c r="P62" s="12" t="str">
        <f t="shared" ca="1" si="1"/>
        <v/>
      </c>
      <c r="Q62" s="12" t="str">
        <f t="shared" ca="1" si="30"/>
        <v/>
      </c>
      <c r="R62" s="12" t="str">
        <f t="shared" ca="1" si="31"/>
        <v/>
      </c>
      <c r="S62" s="12" t="str">
        <f t="shared" ca="1" si="32"/>
        <v/>
      </c>
      <c r="T62" s="12" t="str">
        <f t="shared" ca="1" si="33"/>
        <v/>
      </c>
      <c r="U62" s="12" t="str">
        <f t="shared" ca="1" si="34"/>
        <v/>
      </c>
      <c r="V62" s="12" t="str">
        <f t="shared" ca="1" si="35"/>
        <v/>
      </c>
      <c r="W62" s="12" t="str">
        <f t="shared" ca="1" si="36"/>
        <v/>
      </c>
      <c r="X62" s="12" t="str">
        <f t="shared" ca="1" si="37"/>
        <v/>
      </c>
      <c r="Y62" s="12" t="str">
        <f t="shared" ca="1" si="38"/>
        <v/>
      </c>
      <c r="Z62" s="12" t="str">
        <f t="shared" ca="1" si="39"/>
        <v/>
      </c>
      <c r="AA62" s="12" t="str">
        <f t="shared" ca="1" si="40"/>
        <v/>
      </c>
      <c r="AB62" s="12" t="str">
        <f t="shared" ca="1" si="41"/>
        <v/>
      </c>
      <c r="AC62" s="12" t="str">
        <f t="shared" ca="1" si="42"/>
        <v/>
      </c>
    </row>
    <row r="63" spans="14:29">
      <c r="N63" t="str">
        <f t="shared" si="29"/>
        <v>present</v>
      </c>
      <c r="O63" t="str">
        <f t="array" aca="1" ref="O63" ca="1">IFERROR(OFFSET(N$1,MATCH(0,COUNTIF(O$1:O62,absence),0),),"")</f>
        <v/>
      </c>
      <c r="P63" s="12" t="str">
        <f t="shared" ca="1" si="1"/>
        <v/>
      </c>
      <c r="Q63" s="12" t="str">
        <f t="shared" ca="1" si="30"/>
        <v/>
      </c>
      <c r="R63" s="12" t="str">
        <f t="shared" ca="1" si="31"/>
        <v/>
      </c>
      <c r="S63" s="12" t="str">
        <f t="shared" ca="1" si="32"/>
        <v/>
      </c>
      <c r="T63" s="12" t="str">
        <f t="shared" ca="1" si="33"/>
        <v/>
      </c>
      <c r="U63" s="12" t="str">
        <f t="shared" ca="1" si="34"/>
        <v/>
      </c>
      <c r="V63" s="12" t="str">
        <f t="shared" ca="1" si="35"/>
        <v/>
      </c>
      <c r="W63" s="12" t="str">
        <f t="shared" ca="1" si="36"/>
        <v/>
      </c>
      <c r="X63" s="12" t="str">
        <f t="shared" ca="1" si="37"/>
        <v/>
      </c>
      <c r="Y63" s="12" t="str">
        <f t="shared" ca="1" si="38"/>
        <v/>
      </c>
      <c r="Z63" s="12" t="str">
        <f t="shared" ca="1" si="39"/>
        <v/>
      </c>
      <c r="AA63" s="12" t="str">
        <f t="shared" ca="1" si="40"/>
        <v/>
      </c>
      <c r="AB63" s="12" t="str">
        <f t="shared" ca="1" si="41"/>
        <v/>
      </c>
      <c r="AC63" s="12" t="str">
        <f t="shared" ca="1" si="42"/>
        <v/>
      </c>
    </row>
    <row r="64" spans="14:29">
      <c r="N64" t="str">
        <f t="shared" si="29"/>
        <v>present</v>
      </c>
      <c r="O64" t="str">
        <f t="array" aca="1" ref="O64" ca="1">IFERROR(OFFSET(N$1,MATCH(0,COUNTIF(O$1:O63,absence),0),),"")</f>
        <v/>
      </c>
      <c r="P64" s="12" t="str">
        <f t="shared" ca="1" si="1"/>
        <v/>
      </c>
      <c r="Q64" s="12" t="str">
        <f t="shared" ca="1" si="30"/>
        <v/>
      </c>
      <c r="R64" s="12" t="str">
        <f t="shared" ca="1" si="31"/>
        <v/>
      </c>
      <c r="S64" s="12" t="str">
        <f t="shared" ca="1" si="32"/>
        <v/>
      </c>
      <c r="T64" s="12" t="str">
        <f t="shared" ca="1" si="33"/>
        <v/>
      </c>
      <c r="U64" s="12" t="str">
        <f t="shared" ca="1" si="34"/>
        <v/>
      </c>
      <c r="V64" s="12" t="str">
        <f t="shared" ca="1" si="35"/>
        <v/>
      </c>
      <c r="W64" s="12" t="str">
        <f t="shared" ca="1" si="36"/>
        <v/>
      </c>
      <c r="X64" s="12" t="str">
        <f t="shared" ca="1" si="37"/>
        <v/>
      </c>
      <c r="Y64" s="12" t="str">
        <f t="shared" ca="1" si="38"/>
        <v/>
      </c>
      <c r="Z64" s="12" t="str">
        <f t="shared" ca="1" si="39"/>
        <v/>
      </c>
      <c r="AA64" s="12" t="str">
        <f t="shared" ca="1" si="40"/>
        <v/>
      </c>
      <c r="AB64" s="12" t="str">
        <f t="shared" ca="1" si="41"/>
        <v/>
      </c>
      <c r="AC64" s="12" t="str">
        <f t="shared" ca="1" si="42"/>
        <v/>
      </c>
    </row>
    <row r="65" spans="14:29">
      <c r="N65" t="str">
        <f t="shared" si="29"/>
        <v>present</v>
      </c>
      <c r="O65" t="str">
        <f t="array" aca="1" ref="O65" ca="1">IFERROR(OFFSET(N$1,MATCH(0,COUNTIF(O$1:O64,absence),0),),"")</f>
        <v/>
      </c>
      <c r="P65" s="12" t="str">
        <f t="shared" ca="1" si="1"/>
        <v/>
      </c>
      <c r="Q65" s="12" t="str">
        <f t="shared" ca="1" si="30"/>
        <v/>
      </c>
      <c r="R65" s="12" t="str">
        <f t="shared" ca="1" si="31"/>
        <v/>
      </c>
      <c r="S65" s="12" t="str">
        <f t="shared" ca="1" si="32"/>
        <v/>
      </c>
      <c r="T65" s="12" t="str">
        <f t="shared" ca="1" si="33"/>
        <v/>
      </c>
      <c r="U65" s="12" t="str">
        <f t="shared" ca="1" si="34"/>
        <v/>
      </c>
      <c r="V65" s="12" t="str">
        <f t="shared" ca="1" si="35"/>
        <v/>
      </c>
      <c r="W65" s="12" t="str">
        <f t="shared" ca="1" si="36"/>
        <v/>
      </c>
      <c r="X65" s="12" t="str">
        <f t="shared" ca="1" si="37"/>
        <v/>
      </c>
      <c r="Y65" s="12" t="str">
        <f t="shared" ca="1" si="38"/>
        <v/>
      </c>
      <c r="Z65" s="12" t="str">
        <f t="shared" ca="1" si="39"/>
        <v/>
      </c>
      <c r="AA65" s="12" t="str">
        <f t="shared" ca="1" si="40"/>
        <v/>
      </c>
      <c r="AB65" s="12" t="str">
        <f t="shared" ca="1" si="41"/>
        <v/>
      </c>
      <c r="AC65" s="12" t="str">
        <f t="shared" ca="1" si="42"/>
        <v/>
      </c>
    </row>
    <row r="66" spans="14:29">
      <c r="N66" t="str">
        <f t="shared" si="29"/>
        <v>present</v>
      </c>
      <c r="O66" t="str">
        <f t="array" aca="1" ref="O66" ca="1">IFERROR(OFFSET(N$1,MATCH(0,COUNTIF(O$1:O65,absence),0),),"")</f>
        <v/>
      </c>
      <c r="P66" s="12" t="str">
        <f t="shared" ca="1" si="1"/>
        <v/>
      </c>
      <c r="Q66" s="12" t="str">
        <f t="shared" ca="1" si="30"/>
        <v/>
      </c>
      <c r="R66" s="12" t="str">
        <f t="shared" ca="1" si="31"/>
        <v/>
      </c>
      <c r="S66" s="12" t="str">
        <f t="shared" ca="1" si="32"/>
        <v/>
      </c>
      <c r="T66" s="12" t="str">
        <f t="shared" ca="1" si="33"/>
        <v/>
      </c>
      <c r="U66" s="12" t="str">
        <f t="shared" ca="1" si="34"/>
        <v/>
      </c>
      <c r="V66" s="12" t="str">
        <f t="shared" ca="1" si="35"/>
        <v/>
      </c>
      <c r="W66" s="12" t="str">
        <f t="shared" ca="1" si="36"/>
        <v/>
      </c>
      <c r="X66" s="12" t="str">
        <f t="shared" ca="1" si="37"/>
        <v/>
      </c>
      <c r="Y66" s="12" t="str">
        <f t="shared" ca="1" si="38"/>
        <v/>
      </c>
      <c r="Z66" s="12" t="str">
        <f t="shared" ca="1" si="39"/>
        <v/>
      </c>
      <c r="AA66" s="12" t="str">
        <f t="shared" ca="1" si="40"/>
        <v/>
      </c>
      <c r="AB66" s="12" t="str">
        <f t="shared" ca="1" si="41"/>
        <v/>
      </c>
      <c r="AC66" s="12" t="str">
        <f t="shared" ca="1" si="42"/>
        <v/>
      </c>
    </row>
    <row r="67" spans="14:29">
      <c r="N67" t="str">
        <f t="shared" si="29"/>
        <v>present</v>
      </c>
      <c r="O67" t="str">
        <f t="array" aca="1" ref="O67" ca="1">IFERROR(OFFSET(N$1,MATCH(0,COUNTIF(O$1:O66,absence),0),),"")</f>
        <v/>
      </c>
      <c r="P67" s="12" t="str">
        <f t="shared" ca="1" si="1"/>
        <v/>
      </c>
      <c r="Q67" s="12" t="str">
        <f t="shared" ca="1" si="30"/>
        <v/>
      </c>
      <c r="R67" s="12" t="str">
        <f t="shared" ca="1" si="31"/>
        <v/>
      </c>
      <c r="S67" s="12" t="str">
        <f t="shared" ca="1" si="32"/>
        <v/>
      </c>
      <c r="T67" s="12" t="str">
        <f t="shared" ca="1" si="33"/>
        <v/>
      </c>
      <c r="U67" s="12" t="str">
        <f t="shared" ca="1" si="34"/>
        <v/>
      </c>
      <c r="V67" s="12" t="str">
        <f t="shared" ca="1" si="35"/>
        <v/>
      </c>
      <c r="W67" s="12" t="str">
        <f t="shared" ca="1" si="36"/>
        <v/>
      </c>
      <c r="X67" s="12" t="str">
        <f t="shared" ca="1" si="37"/>
        <v/>
      </c>
      <c r="Y67" s="12" t="str">
        <f t="shared" ca="1" si="38"/>
        <v/>
      </c>
      <c r="Z67" s="12" t="str">
        <f t="shared" ca="1" si="39"/>
        <v/>
      </c>
      <c r="AA67" s="12" t="str">
        <f t="shared" ca="1" si="40"/>
        <v/>
      </c>
      <c r="AB67" s="12" t="str">
        <f t="shared" ca="1" si="41"/>
        <v/>
      </c>
      <c r="AC67" s="12" t="str">
        <f t="shared" ca="1" si="42"/>
        <v/>
      </c>
    </row>
    <row r="68" spans="14:29">
      <c r="N68" t="str">
        <f t="shared" si="29"/>
        <v>present</v>
      </c>
      <c r="O68" t="str">
        <f t="array" aca="1" ref="O68" ca="1">IFERROR(OFFSET(N$1,MATCH(0,COUNTIF(O$1:O67,absence),0),),"")</f>
        <v/>
      </c>
      <c r="P68" s="12" t="str">
        <f t="shared" ca="1" si="1"/>
        <v/>
      </c>
      <c r="Q68" s="12" t="str">
        <f t="shared" ca="1" si="30"/>
        <v/>
      </c>
      <c r="R68" s="12" t="str">
        <f t="shared" ca="1" si="31"/>
        <v/>
      </c>
      <c r="S68" s="12" t="str">
        <f t="shared" ca="1" si="32"/>
        <v/>
      </c>
      <c r="T68" s="12" t="str">
        <f t="shared" ca="1" si="33"/>
        <v/>
      </c>
      <c r="U68" s="12" t="str">
        <f t="shared" ca="1" si="34"/>
        <v/>
      </c>
      <c r="V68" s="12" t="str">
        <f t="shared" ca="1" si="35"/>
        <v/>
      </c>
      <c r="W68" s="12" t="str">
        <f t="shared" ca="1" si="36"/>
        <v/>
      </c>
      <c r="X68" s="12" t="str">
        <f t="shared" ca="1" si="37"/>
        <v/>
      </c>
      <c r="Y68" s="12" t="str">
        <f t="shared" ca="1" si="38"/>
        <v/>
      </c>
      <c r="Z68" s="12" t="str">
        <f t="shared" ca="1" si="39"/>
        <v/>
      </c>
      <c r="AA68" s="12" t="str">
        <f t="shared" ca="1" si="40"/>
        <v/>
      </c>
      <c r="AB68" s="12" t="str">
        <f t="shared" ca="1" si="41"/>
        <v/>
      </c>
      <c r="AC68" s="12" t="str">
        <f t="shared" ca="1" si="42"/>
        <v/>
      </c>
    </row>
    <row r="69" spans="14:29">
      <c r="N69" t="str">
        <f t="shared" si="29"/>
        <v>present</v>
      </c>
      <c r="O69" t="str">
        <f t="array" aca="1" ref="O69" ca="1">IFERROR(OFFSET(N$1,MATCH(0,COUNTIF(O$1:O68,absence),0),),"")</f>
        <v/>
      </c>
      <c r="P69" s="12" t="str">
        <f t="shared" ca="1" si="1"/>
        <v/>
      </c>
      <c r="Q69" s="12" t="str">
        <f t="shared" ca="1" si="30"/>
        <v/>
      </c>
      <c r="R69" s="12" t="str">
        <f t="shared" ca="1" si="31"/>
        <v/>
      </c>
      <c r="S69" s="12" t="str">
        <f t="shared" ca="1" si="32"/>
        <v/>
      </c>
      <c r="T69" s="12" t="str">
        <f t="shared" ca="1" si="33"/>
        <v/>
      </c>
      <c r="U69" s="12" t="str">
        <f t="shared" ca="1" si="34"/>
        <v/>
      </c>
      <c r="V69" s="12" t="str">
        <f t="shared" ca="1" si="35"/>
        <v/>
      </c>
      <c r="W69" s="12" t="str">
        <f t="shared" ca="1" si="36"/>
        <v/>
      </c>
      <c r="X69" s="12" t="str">
        <f t="shared" ca="1" si="37"/>
        <v/>
      </c>
      <c r="Y69" s="12" t="str">
        <f t="shared" ca="1" si="38"/>
        <v/>
      </c>
      <c r="Z69" s="12" t="str">
        <f t="shared" ca="1" si="39"/>
        <v/>
      </c>
      <c r="AA69" s="12" t="str">
        <f t="shared" ca="1" si="40"/>
        <v/>
      </c>
      <c r="AB69" s="12" t="str">
        <f t="shared" ca="1" si="41"/>
        <v/>
      </c>
      <c r="AC69" s="12" t="str">
        <f t="shared" ca="1" si="42"/>
        <v/>
      </c>
    </row>
    <row r="70" spans="14:29">
      <c r="N70" t="str">
        <f t="shared" si="29"/>
        <v>present</v>
      </c>
      <c r="O70" t="str">
        <f t="array" aca="1" ref="O70" ca="1">IFERROR(OFFSET(N$1,MATCH(0,COUNTIF(O$1:O69,absence),0),),"")</f>
        <v/>
      </c>
      <c r="P70" s="12" t="str">
        <f t="shared" ca="1" si="1"/>
        <v/>
      </c>
      <c r="Q70" s="12" t="str">
        <f t="shared" ca="1" si="30"/>
        <v/>
      </c>
      <c r="R70" s="12" t="str">
        <f t="shared" ca="1" si="31"/>
        <v/>
      </c>
      <c r="S70" s="12" t="str">
        <f t="shared" ca="1" si="32"/>
        <v/>
      </c>
      <c r="T70" s="12" t="str">
        <f t="shared" ca="1" si="33"/>
        <v/>
      </c>
      <c r="U70" s="12" t="str">
        <f t="shared" ca="1" si="34"/>
        <v/>
      </c>
      <c r="V70" s="12" t="str">
        <f t="shared" ca="1" si="35"/>
        <v/>
      </c>
      <c r="W70" s="12" t="str">
        <f t="shared" ca="1" si="36"/>
        <v/>
      </c>
      <c r="X70" s="12" t="str">
        <f t="shared" ca="1" si="37"/>
        <v/>
      </c>
      <c r="Y70" s="12" t="str">
        <f t="shared" ca="1" si="38"/>
        <v/>
      </c>
      <c r="Z70" s="12" t="str">
        <f t="shared" ca="1" si="39"/>
        <v/>
      </c>
      <c r="AA70" s="12" t="str">
        <f t="shared" ca="1" si="40"/>
        <v/>
      </c>
      <c r="AB70" s="12" t="str">
        <f t="shared" ca="1" si="41"/>
        <v/>
      </c>
      <c r="AC70" s="12" t="str">
        <f t="shared" ca="1" si="42"/>
        <v/>
      </c>
    </row>
    <row r="71" spans="14:29">
      <c r="N71" t="str">
        <f t="shared" si="29"/>
        <v>present</v>
      </c>
      <c r="O71" t="str">
        <f t="array" aca="1" ref="O71" ca="1">IFERROR(OFFSET(N$1,MATCH(0,COUNTIF(O$1:O70,absence),0),),"")</f>
        <v/>
      </c>
      <c r="P71" s="12" t="str">
        <f t="shared" ca="1" si="1"/>
        <v/>
      </c>
      <c r="Q71" s="12" t="str">
        <f t="shared" ca="1" si="30"/>
        <v/>
      </c>
      <c r="R71" s="12" t="str">
        <f t="shared" ca="1" si="31"/>
        <v/>
      </c>
      <c r="S71" s="12" t="str">
        <f t="shared" ca="1" si="32"/>
        <v/>
      </c>
      <c r="T71" s="12" t="str">
        <f t="shared" ca="1" si="33"/>
        <v/>
      </c>
      <c r="U71" s="12" t="str">
        <f t="shared" ca="1" si="34"/>
        <v/>
      </c>
      <c r="V71" s="12" t="str">
        <f t="shared" ca="1" si="35"/>
        <v/>
      </c>
      <c r="W71" s="12" t="str">
        <f t="shared" ca="1" si="36"/>
        <v/>
      </c>
      <c r="X71" s="12" t="str">
        <f t="shared" ca="1" si="37"/>
        <v/>
      </c>
      <c r="Y71" s="12" t="str">
        <f t="shared" ca="1" si="38"/>
        <v/>
      </c>
      <c r="Z71" s="12" t="str">
        <f t="shared" ca="1" si="39"/>
        <v/>
      </c>
      <c r="AA71" s="12" t="str">
        <f t="shared" ca="1" si="40"/>
        <v/>
      </c>
      <c r="AB71" s="12" t="str">
        <f t="shared" ca="1" si="41"/>
        <v/>
      </c>
      <c r="AC71" s="12" t="str">
        <f t="shared" ca="1" si="42"/>
        <v/>
      </c>
    </row>
    <row r="72" spans="14:29">
      <c r="N72" t="str">
        <f t="shared" si="29"/>
        <v>present</v>
      </c>
      <c r="O72" t="str">
        <f t="array" aca="1" ref="O72" ca="1">IFERROR(OFFSET(N$1,MATCH(0,COUNTIF(O$1:O71,absence),0),),"")</f>
        <v/>
      </c>
      <c r="P72" s="12" t="str">
        <f t="shared" ca="1" si="1"/>
        <v/>
      </c>
      <c r="Q72" s="12" t="str">
        <f t="shared" ca="1" si="30"/>
        <v/>
      </c>
      <c r="R72" s="12" t="str">
        <f t="shared" ca="1" si="31"/>
        <v/>
      </c>
      <c r="S72" s="12" t="str">
        <f t="shared" ca="1" si="32"/>
        <v/>
      </c>
      <c r="T72" s="12" t="str">
        <f t="shared" ca="1" si="33"/>
        <v/>
      </c>
      <c r="U72" s="12" t="str">
        <f t="shared" ca="1" si="34"/>
        <v/>
      </c>
      <c r="V72" s="12" t="str">
        <f t="shared" ca="1" si="35"/>
        <v/>
      </c>
      <c r="W72" s="12" t="str">
        <f t="shared" ca="1" si="36"/>
        <v/>
      </c>
      <c r="X72" s="12" t="str">
        <f t="shared" ca="1" si="37"/>
        <v/>
      </c>
      <c r="Y72" s="12" t="str">
        <f t="shared" ca="1" si="38"/>
        <v/>
      </c>
      <c r="Z72" s="12" t="str">
        <f t="shared" ca="1" si="39"/>
        <v/>
      </c>
      <c r="AA72" s="12" t="str">
        <f t="shared" ca="1" si="40"/>
        <v/>
      </c>
      <c r="AB72" s="12" t="str">
        <f t="shared" ca="1" si="41"/>
        <v/>
      </c>
      <c r="AC72" s="12" t="str">
        <f t="shared" ca="1" si="42"/>
        <v/>
      </c>
    </row>
    <row r="73" spans="14:29">
      <c r="N73" t="str">
        <f t="shared" si="29"/>
        <v>present</v>
      </c>
      <c r="O73" t="str">
        <f t="array" aca="1" ref="O73" ca="1">IFERROR(OFFSET(N$1,MATCH(0,COUNTIF(O$1:O72,absence),0),),"")</f>
        <v/>
      </c>
      <c r="P73" s="12" t="str">
        <f t="shared" ca="1" si="1"/>
        <v/>
      </c>
      <c r="Q73" s="12" t="str">
        <f t="shared" ca="1" si="30"/>
        <v/>
      </c>
      <c r="R73" s="12" t="str">
        <f t="shared" ca="1" si="31"/>
        <v/>
      </c>
      <c r="S73" s="12" t="str">
        <f t="shared" ca="1" si="32"/>
        <v/>
      </c>
      <c r="T73" s="12" t="str">
        <f t="shared" ca="1" si="33"/>
        <v/>
      </c>
      <c r="U73" s="12" t="str">
        <f t="shared" ca="1" si="34"/>
        <v/>
      </c>
      <c r="V73" s="12" t="str">
        <f t="shared" ca="1" si="35"/>
        <v/>
      </c>
      <c r="W73" s="12" t="str">
        <f t="shared" ca="1" si="36"/>
        <v/>
      </c>
      <c r="X73" s="12" t="str">
        <f t="shared" ca="1" si="37"/>
        <v/>
      </c>
      <c r="Y73" s="12" t="str">
        <f t="shared" ca="1" si="38"/>
        <v/>
      </c>
      <c r="Z73" s="12" t="str">
        <f t="shared" ca="1" si="39"/>
        <v/>
      </c>
      <c r="AA73" s="12" t="str">
        <f t="shared" ca="1" si="40"/>
        <v/>
      </c>
      <c r="AB73" s="12" t="str">
        <f t="shared" ca="1" si="41"/>
        <v/>
      </c>
      <c r="AC73" s="12" t="str">
        <f t="shared" ca="1" si="42"/>
        <v/>
      </c>
    </row>
    <row r="74" spans="14:29">
      <c r="N74" t="str">
        <f t="shared" si="29"/>
        <v>present</v>
      </c>
      <c r="O74" t="str">
        <f t="array" aca="1" ref="O74" ca="1">IFERROR(OFFSET(N$1,MATCH(0,COUNTIF(O$1:O73,absence),0),),"")</f>
        <v/>
      </c>
      <c r="P74" s="12" t="str">
        <f t="shared" ca="1" si="1"/>
        <v/>
      </c>
      <c r="Q74" s="12" t="str">
        <f t="shared" ca="1" si="30"/>
        <v/>
      </c>
      <c r="R74" s="12" t="str">
        <f t="shared" ca="1" si="31"/>
        <v/>
      </c>
      <c r="S74" s="12" t="str">
        <f t="shared" ca="1" si="32"/>
        <v/>
      </c>
      <c r="T74" s="12" t="str">
        <f t="shared" ca="1" si="33"/>
        <v/>
      </c>
      <c r="U74" s="12" t="str">
        <f t="shared" ca="1" si="34"/>
        <v/>
      </c>
      <c r="V74" s="12" t="str">
        <f t="shared" ca="1" si="35"/>
        <v/>
      </c>
      <c r="W74" s="12" t="str">
        <f t="shared" ca="1" si="36"/>
        <v/>
      </c>
      <c r="X74" s="12" t="str">
        <f t="shared" ca="1" si="37"/>
        <v/>
      </c>
      <c r="Y74" s="12" t="str">
        <f t="shared" ca="1" si="38"/>
        <v/>
      </c>
      <c r="Z74" s="12" t="str">
        <f t="shared" ca="1" si="39"/>
        <v/>
      </c>
      <c r="AA74" s="12" t="str">
        <f t="shared" ca="1" si="40"/>
        <v/>
      </c>
      <c r="AB74" s="12" t="str">
        <f t="shared" ca="1" si="41"/>
        <v/>
      </c>
      <c r="AC74" s="12" t="str">
        <f t="shared" ca="1" si="42"/>
        <v/>
      </c>
    </row>
    <row r="75" spans="14:29">
      <c r="N75" t="str">
        <f t="shared" si="29"/>
        <v>present</v>
      </c>
      <c r="O75" t="str">
        <f t="array" aca="1" ref="O75" ca="1">IFERROR(OFFSET(N$1,MATCH(0,COUNTIF(O$1:O74,absence),0),),"")</f>
        <v/>
      </c>
      <c r="P75" s="12" t="str">
        <f t="shared" ca="1" si="1"/>
        <v/>
      </c>
      <c r="Q75" s="12" t="str">
        <f t="shared" ca="1" si="30"/>
        <v/>
      </c>
      <c r="R75" s="12" t="str">
        <f t="shared" ca="1" si="31"/>
        <v/>
      </c>
      <c r="S75" s="12" t="str">
        <f t="shared" ca="1" si="32"/>
        <v/>
      </c>
      <c r="T75" s="12" t="str">
        <f t="shared" ca="1" si="33"/>
        <v/>
      </c>
      <c r="U75" s="12" t="str">
        <f t="shared" ca="1" si="34"/>
        <v/>
      </c>
      <c r="V75" s="12" t="str">
        <f t="shared" ca="1" si="35"/>
        <v/>
      </c>
      <c r="W75" s="12" t="str">
        <f t="shared" ca="1" si="36"/>
        <v/>
      </c>
      <c r="X75" s="12" t="str">
        <f t="shared" ca="1" si="37"/>
        <v/>
      </c>
      <c r="Y75" s="12" t="str">
        <f t="shared" ca="1" si="38"/>
        <v/>
      </c>
      <c r="Z75" s="12" t="str">
        <f t="shared" ca="1" si="39"/>
        <v/>
      </c>
      <c r="AA75" s="12" t="str">
        <f t="shared" ca="1" si="40"/>
        <v/>
      </c>
      <c r="AB75" s="12" t="str">
        <f t="shared" ca="1" si="41"/>
        <v/>
      </c>
      <c r="AC75" s="12" t="str">
        <f t="shared" ca="1" si="42"/>
        <v/>
      </c>
    </row>
    <row r="76" spans="14:29">
      <c r="N76" t="str">
        <f t="shared" si="29"/>
        <v>present</v>
      </c>
      <c r="O76" t="str">
        <f t="array" aca="1" ref="O76" ca="1">IFERROR(OFFSET(N$1,MATCH(0,COUNTIF(O$1:O75,absence),0),),"")</f>
        <v/>
      </c>
      <c r="P76" s="12" t="str">
        <f t="shared" ca="1" si="1"/>
        <v/>
      </c>
      <c r="Q76" s="12" t="str">
        <f t="shared" ca="1" si="30"/>
        <v/>
      </c>
      <c r="R76" s="12" t="str">
        <f t="shared" ca="1" si="31"/>
        <v/>
      </c>
      <c r="S76" s="12" t="str">
        <f t="shared" ca="1" si="32"/>
        <v/>
      </c>
      <c r="T76" s="12" t="str">
        <f t="shared" ca="1" si="33"/>
        <v/>
      </c>
      <c r="U76" s="12" t="str">
        <f t="shared" ca="1" si="34"/>
        <v/>
      </c>
      <c r="V76" s="12" t="str">
        <f t="shared" ca="1" si="35"/>
        <v/>
      </c>
      <c r="W76" s="12" t="str">
        <f t="shared" ca="1" si="36"/>
        <v/>
      </c>
      <c r="X76" s="12" t="str">
        <f t="shared" ca="1" si="37"/>
        <v/>
      </c>
      <c r="Y76" s="12" t="str">
        <f t="shared" ca="1" si="38"/>
        <v/>
      </c>
      <c r="Z76" s="12" t="str">
        <f t="shared" ca="1" si="39"/>
        <v/>
      </c>
      <c r="AA76" s="12" t="str">
        <f t="shared" ca="1" si="40"/>
        <v/>
      </c>
      <c r="AB76" s="12" t="str">
        <f t="shared" ca="1" si="41"/>
        <v/>
      </c>
      <c r="AC76" s="12" t="str">
        <f t="shared" ca="1" si="42"/>
        <v/>
      </c>
    </row>
    <row r="77" spans="14:29">
      <c r="N77" t="str">
        <f t="shared" si="29"/>
        <v>present</v>
      </c>
      <c r="O77" t="str">
        <f t="array" aca="1" ref="O77" ca="1">IFERROR(OFFSET(N$1,MATCH(0,COUNTIF(O$1:O76,absence),0),),"")</f>
        <v/>
      </c>
      <c r="P77" s="12" t="str">
        <f t="shared" ca="1" si="1"/>
        <v/>
      </c>
      <c r="Q77" s="12" t="str">
        <f t="shared" ca="1" si="30"/>
        <v/>
      </c>
      <c r="R77" s="12" t="str">
        <f t="shared" ca="1" si="31"/>
        <v/>
      </c>
      <c r="S77" s="12" t="str">
        <f t="shared" ca="1" si="32"/>
        <v/>
      </c>
      <c r="T77" s="12" t="str">
        <f t="shared" ca="1" si="33"/>
        <v/>
      </c>
      <c r="U77" s="12" t="str">
        <f t="shared" ca="1" si="34"/>
        <v/>
      </c>
      <c r="V77" s="12" t="str">
        <f t="shared" ca="1" si="35"/>
        <v/>
      </c>
      <c r="W77" s="12" t="str">
        <f t="shared" ca="1" si="36"/>
        <v/>
      </c>
      <c r="X77" s="12" t="str">
        <f t="shared" ca="1" si="37"/>
        <v/>
      </c>
      <c r="Y77" s="12" t="str">
        <f t="shared" ca="1" si="38"/>
        <v/>
      </c>
      <c r="Z77" s="12" t="str">
        <f t="shared" ca="1" si="39"/>
        <v/>
      </c>
      <c r="AA77" s="12" t="str">
        <f t="shared" ca="1" si="40"/>
        <v/>
      </c>
      <c r="AB77" s="12" t="str">
        <f t="shared" ca="1" si="41"/>
        <v/>
      </c>
      <c r="AC77" s="12" t="str">
        <f t="shared" ca="1" si="42"/>
        <v/>
      </c>
    </row>
    <row r="78" spans="14:29">
      <c r="N78" t="str">
        <f t="shared" si="29"/>
        <v>present</v>
      </c>
      <c r="O78" t="str">
        <f t="array" aca="1" ref="O78" ca="1">IFERROR(OFFSET(N$1,MATCH(0,COUNTIF(O$1:O77,absence),0),),"")</f>
        <v/>
      </c>
      <c r="P78" s="12" t="str">
        <f t="shared" ca="1" si="1"/>
        <v/>
      </c>
      <c r="Q78" s="12" t="str">
        <f t="shared" ca="1" si="30"/>
        <v/>
      </c>
      <c r="R78" s="12" t="str">
        <f t="shared" ca="1" si="31"/>
        <v/>
      </c>
      <c r="S78" s="12" t="str">
        <f t="shared" ca="1" si="32"/>
        <v/>
      </c>
      <c r="T78" s="12" t="str">
        <f t="shared" ca="1" si="33"/>
        <v/>
      </c>
      <c r="U78" s="12" t="str">
        <f t="shared" ca="1" si="34"/>
        <v/>
      </c>
      <c r="V78" s="12" t="str">
        <f t="shared" ca="1" si="35"/>
        <v/>
      </c>
      <c r="W78" s="12" t="str">
        <f t="shared" ca="1" si="36"/>
        <v/>
      </c>
      <c r="X78" s="12" t="str">
        <f t="shared" ca="1" si="37"/>
        <v/>
      </c>
      <c r="Y78" s="12" t="str">
        <f t="shared" ca="1" si="38"/>
        <v/>
      </c>
      <c r="Z78" s="12" t="str">
        <f t="shared" ca="1" si="39"/>
        <v/>
      </c>
      <c r="AA78" s="12" t="str">
        <f t="shared" ca="1" si="40"/>
        <v/>
      </c>
      <c r="AB78" s="12" t="str">
        <f t="shared" ca="1" si="41"/>
        <v/>
      </c>
      <c r="AC78" s="12" t="str">
        <f t="shared" ca="1" si="42"/>
        <v/>
      </c>
    </row>
    <row r="79" spans="14:29">
      <c r="N79" t="str">
        <f t="shared" si="29"/>
        <v>present</v>
      </c>
      <c r="O79" t="str">
        <f t="array" aca="1" ref="O79" ca="1">IFERROR(OFFSET(N$1,MATCH(0,COUNTIF(O$1:O78,absence),0),),"")</f>
        <v/>
      </c>
      <c r="P79" s="12" t="str">
        <f t="shared" ca="1" si="1"/>
        <v/>
      </c>
      <c r="Q79" s="12" t="str">
        <f t="shared" ca="1" si="30"/>
        <v/>
      </c>
      <c r="R79" s="12" t="str">
        <f t="shared" ca="1" si="31"/>
        <v/>
      </c>
      <c r="S79" s="12" t="str">
        <f t="shared" ca="1" si="32"/>
        <v/>
      </c>
      <c r="T79" s="12" t="str">
        <f t="shared" ca="1" si="33"/>
        <v/>
      </c>
      <c r="U79" s="12" t="str">
        <f t="shared" ca="1" si="34"/>
        <v/>
      </c>
      <c r="V79" s="12" t="str">
        <f t="shared" ca="1" si="35"/>
        <v/>
      </c>
      <c r="W79" s="12" t="str">
        <f t="shared" ca="1" si="36"/>
        <v/>
      </c>
      <c r="X79" s="12" t="str">
        <f t="shared" ca="1" si="37"/>
        <v/>
      </c>
      <c r="Y79" s="12" t="str">
        <f t="shared" ca="1" si="38"/>
        <v/>
      </c>
      <c r="Z79" s="12" t="str">
        <f t="shared" ca="1" si="39"/>
        <v/>
      </c>
      <c r="AA79" s="12" t="str">
        <f t="shared" ca="1" si="40"/>
        <v/>
      </c>
      <c r="AB79" s="12" t="str">
        <f t="shared" ca="1" si="41"/>
        <v/>
      </c>
      <c r="AC79" s="12" t="str">
        <f t="shared" ca="1" si="42"/>
        <v/>
      </c>
    </row>
    <row r="80" spans="14:29">
      <c r="N80" t="str">
        <f t="shared" si="29"/>
        <v>present</v>
      </c>
      <c r="O80" t="str">
        <f t="array" aca="1" ref="O80" ca="1">IFERROR(OFFSET(N$1,MATCH(0,COUNTIF(O$1:O79,absence),0),),"")</f>
        <v/>
      </c>
      <c r="P80" s="12" t="str">
        <f t="shared" ca="1" si="1"/>
        <v/>
      </c>
      <c r="Q80" s="12" t="str">
        <f t="shared" ca="1" si="30"/>
        <v/>
      </c>
      <c r="R80" s="12" t="str">
        <f t="shared" ca="1" si="31"/>
        <v/>
      </c>
      <c r="S80" s="12" t="str">
        <f t="shared" ca="1" si="32"/>
        <v/>
      </c>
      <c r="T80" s="12" t="str">
        <f t="shared" ca="1" si="33"/>
        <v/>
      </c>
      <c r="U80" s="12" t="str">
        <f t="shared" ca="1" si="34"/>
        <v/>
      </c>
      <c r="V80" s="12" t="str">
        <f t="shared" ca="1" si="35"/>
        <v/>
      </c>
      <c r="W80" s="12" t="str">
        <f t="shared" ca="1" si="36"/>
        <v/>
      </c>
      <c r="X80" s="12" t="str">
        <f t="shared" ca="1" si="37"/>
        <v/>
      </c>
      <c r="Y80" s="12" t="str">
        <f t="shared" ca="1" si="38"/>
        <v/>
      </c>
      <c r="Z80" s="12" t="str">
        <f t="shared" ca="1" si="39"/>
        <v/>
      </c>
      <c r="AA80" s="12" t="str">
        <f t="shared" ca="1" si="40"/>
        <v/>
      </c>
      <c r="AB80" s="12" t="str">
        <f t="shared" ca="1" si="41"/>
        <v/>
      </c>
      <c r="AC80" s="12" t="str">
        <f t="shared" ca="1" si="42"/>
        <v/>
      </c>
    </row>
    <row r="81" spans="14:29">
      <c r="N81" t="str">
        <f t="shared" si="29"/>
        <v>present</v>
      </c>
      <c r="O81" t="str">
        <f t="array" aca="1" ref="O81" ca="1">IFERROR(OFFSET(N$1,MATCH(0,COUNTIF(O$1:O80,absence),0),),"")</f>
        <v/>
      </c>
      <c r="P81" s="12" t="str">
        <f t="shared" ca="1" si="1"/>
        <v/>
      </c>
      <c r="Q81" s="12" t="str">
        <f t="shared" ca="1" si="30"/>
        <v/>
      </c>
      <c r="R81" s="12" t="str">
        <f t="shared" ca="1" si="31"/>
        <v/>
      </c>
      <c r="S81" s="12" t="str">
        <f t="shared" ca="1" si="32"/>
        <v/>
      </c>
      <c r="T81" s="12" t="str">
        <f t="shared" ca="1" si="33"/>
        <v/>
      </c>
      <c r="U81" s="12" t="str">
        <f t="shared" ca="1" si="34"/>
        <v/>
      </c>
      <c r="V81" s="12" t="str">
        <f t="shared" ca="1" si="35"/>
        <v/>
      </c>
      <c r="W81" s="12" t="str">
        <f t="shared" ca="1" si="36"/>
        <v/>
      </c>
      <c r="X81" s="12" t="str">
        <f t="shared" ca="1" si="37"/>
        <v/>
      </c>
      <c r="Y81" s="12" t="str">
        <f t="shared" ca="1" si="38"/>
        <v/>
      </c>
      <c r="Z81" s="12" t="str">
        <f t="shared" ca="1" si="39"/>
        <v/>
      </c>
      <c r="AA81" s="12" t="str">
        <f t="shared" ca="1" si="40"/>
        <v/>
      </c>
      <c r="AB81" s="12" t="str">
        <f t="shared" ca="1" si="41"/>
        <v/>
      </c>
      <c r="AC81" s="12" t="str">
        <f t="shared" ca="1" si="42"/>
        <v/>
      </c>
    </row>
    <row r="82" spans="14:29">
      <c r="N82" t="str">
        <f t="shared" si="29"/>
        <v>present</v>
      </c>
      <c r="O82" t="str">
        <f t="array" aca="1" ref="O82" ca="1">IFERROR(OFFSET(N$1,MATCH(0,COUNTIF(O$1:O81,absence),0),),"")</f>
        <v/>
      </c>
      <c r="P82" s="12" t="str">
        <f t="shared" ca="1" si="1"/>
        <v/>
      </c>
      <c r="Q82" s="12" t="str">
        <f t="shared" ca="1" si="30"/>
        <v/>
      </c>
      <c r="R82" s="12" t="str">
        <f t="shared" ca="1" si="31"/>
        <v/>
      </c>
      <c r="S82" s="12" t="str">
        <f t="shared" ca="1" si="32"/>
        <v/>
      </c>
      <c r="T82" s="12" t="str">
        <f t="shared" ca="1" si="33"/>
        <v/>
      </c>
      <c r="U82" s="12" t="str">
        <f t="shared" ca="1" si="34"/>
        <v/>
      </c>
      <c r="V82" s="12" t="str">
        <f t="shared" ca="1" si="35"/>
        <v/>
      </c>
      <c r="W82" s="12" t="str">
        <f t="shared" ca="1" si="36"/>
        <v/>
      </c>
      <c r="X82" s="12" t="str">
        <f t="shared" ca="1" si="37"/>
        <v/>
      </c>
      <c r="Y82" s="12" t="str">
        <f t="shared" ca="1" si="38"/>
        <v/>
      </c>
      <c r="Z82" s="12" t="str">
        <f t="shared" ca="1" si="39"/>
        <v/>
      </c>
      <c r="AA82" s="12" t="str">
        <f t="shared" ca="1" si="40"/>
        <v/>
      </c>
      <c r="AB82" s="12" t="str">
        <f t="shared" ca="1" si="41"/>
        <v/>
      </c>
      <c r="AC82" s="12" t="str">
        <f t="shared" ca="1" si="42"/>
        <v/>
      </c>
    </row>
    <row r="83" spans="14:29">
      <c r="N83" t="str">
        <f t="shared" si="29"/>
        <v>present</v>
      </c>
      <c r="O83" t="str">
        <f t="array" aca="1" ref="O83" ca="1">IFERROR(OFFSET(N$1,MATCH(0,COUNTIF(O$1:O82,absence),0),),"")</f>
        <v/>
      </c>
      <c r="P83" s="12" t="str">
        <f t="shared" ca="1" si="1"/>
        <v/>
      </c>
      <c r="Q83" s="12" t="str">
        <f t="shared" ca="1" si="30"/>
        <v/>
      </c>
      <c r="R83" s="12" t="str">
        <f t="shared" ca="1" si="31"/>
        <v/>
      </c>
      <c r="S83" s="12" t="str">
        <f t="shared" ca="1" si="32"/>
        <v/>
      </c>
      <c r="T83" s="12" t="str">
        <f t="shared" ca="1" si="33"/>
        <v/>
      </c>
      <c r="U83" s="12" t="str">
        <f t="shared" ca="1" si="34"/>
        <v/>
      </c>
      <c r="V83" s="12" t="str">
        <f t="shared" ca="1" si="35"/>
        <v/>
      </c>
      <c r="W83" s="12" t="str">
        <f t="shared" ca="1" si="36"/>
        <v/>
      </c>
      <c r="X83" s="12" t="str">
        <f t="shared" ca="1" si="37"/>
        <v/>
      </c>
      <c r="Y83" s="12" t="str">
        <f t="shared" ca="1" si="38"/>
        <v/>
      </c>
      <c r="Z83" s="12" t="str">
        <f t="shared" ca="1" si="39"/>
        <v/>
      </c>
      <c r="AA83" s="12" t="str">
        <f t="shared" ca="1" si="40"/>
        <v/>
      </c>
      <c r="AB83" s="12" t="str">
        <f t="shared" ca="1" si="41"/>
        <v/>
      </c>
      <c r="AC83" s="12" t="str">
        <f t="shared" ca="1" si="42"/>
        <v/>
      </c>
    </row>
    <row r="84" spans="14:29">
      <c r="N84" t="str">
        <f t="shared" si="29"/>
        <v>present</v>
      </c>
      <c r="O84" t="str">
        <f t="array" aca="1" ref="O84" ca="1">IFERROR(OFFSET(N$1,MATCH(0,COUNTIF(O$1:O83,absence),0),),"")</f>
        <v/>
      </c>
      <c r="P84" s="12" t="str">
        <f t="shared" ca="1" si="1"/>
        <v/>
      </c>
      <c r="Q84" s="12" t="str">
        <f t="shared" ca="1" si="30"/>
        <v/>
      </c>
      <c r="R84" s="12" t="str">
        <f t="shared" ca="1" si="31"/>
        <v/>
      </c>
      <c r="S84" s="12" t="str">
        <f t="shared" ca="1" si="32"/>
        <v/>
      </c>
      <c r="T84" s="12" t="str">
        <f t="shared" ca="1" si="33"/>
        <v/>
      </c>
      <c r="U84" s="12" t="str">
        <f t="shared" ca="1" si="34"/>
        <v/>
      </c>
      <c r="V84" s="12" t="str">
        <f t="shared" ca="1" si="35"/>
        <v/>
      </c>
      <c r="W84" s="12" t="str">
        <f t="shared" ca="1" si="36"/>
        <v/>
      </c>
      <c r="X84" s="12" t="str">
        <f t="shared" ca="1" si="37"/>
        <v/>
      </c>
      <c r="Y84" s="12" t="str">
        <f t="shared" ca="1" si="38"/>
        <v/>
      </c>
      <c r="Z84" s="12" t="str">
        <f t="shared" ca="1" si="39"/>
        <v/>
      </c>
      <c r="AA84" s="12" t="str">
        <f t="shared" ca="1" si="40"/>
        <v/>
      </c>
      <c r="AB84" s="12" t="str">
        <f t="shared" ca="1" si="41"/>
        <v/>
      </c>
      <c r="AC84" s="12" t="str">
        <f t="shared" ca="1" si="42"/>
        <v/>
      </c>
    </row>
    <row r="85" spans="14:29">
      <c r="N85" t="str">
        <f t="shared" si="29"/>
        <v>present</v>
      </c>
      <c r="O85" t="str">
        <f t="array" aca="1" ref="O85" ca="1">IFERROR(OFFSET(N$1,MATCH(0,COUNTIF(O$1:O84,absence),0),),"")</f>
        <v/>
      </c>
      <c r="P85" s="12" t="str">
        <f t="shared" ca="1" si="1"/>
        <v/>
      </c>
      <c r="Q85" s="12" t="str">
        <f t="shared" ca="1" si="30"/>
        <v/>
      </c>
      <c r="R85" s="12" t="str">
        <f t="shared" ca="1" si="31"/>
        <v/>
      </c>
      <c r="S85" s="12" t="str">
        <f t="shared" ca="1" si="32"/>
        <v/>
      </c>
      <c r="T85" s="12" t="str">
        <f t="shared" ca="1" si="33"/>
        <v/>
      </c>
      <c r="U85" s="12" t="str">
        <f t="shared" ca="1" si="34"/>
        <v/>
      </c>
      <c r="V85" s="12" t="str">
        <f t="shared" ca="1" si="35"/>
        <v/>
      </c>
      <c r="W85" s="12" t="str">
        <f t="shared" ca="1" si="36"/>
        <v/>
      </c>
      <c r="X85" s="12" t="str">
        <f t="shared" ca="1" si="37"/>
        <v/>
      </c>
      <c r="Y85" s="12" t="str">
        <f t="shared" ca="1" si="38"/>
        <v/>
      </c>
      <c r="Z85" s="12" t="str">
        <f t="shared" ca="1" si="39"/>
        <v/>
      </c>
      <c r="AA85" s="12" t="str">
        <f t="shared" ca="1" si="40"/>
        <v/>
      </c>
      <c r="AB85" s="12" t="str">
        <f t="shared" ca="1" si="41"/>
        <v/>
      </c>
      <c r="AC85" s="12" t="str">
        <f t="shared" ca="1" si="42"/>
        <v/>
      </c>
    </row>
    <row r="86" spans="14:29">
      <c r="N86" t="str">
        <f t="shared" si="29"/>
        <v>present</v>
      </c>
      <c r="O86" t="str">
        <f t="array" aca="1" ref="O86" ca="1">IFERROR(OFFSET(N$1,MATCH(0,COUNTIF(O$1:O85,absence),0),),"")</f>
        <v/>
      </c>
      <c r="P86" s="12" t="str">
        <f t="shared" ca="1" si="1"/>
        <v/>
      </c>
      <c r="Q86" s="12" t="str">
        <f t="shared" ca="1" si="30"/>
        <v/>
      </c>
      <c r="R86" s="12" t="str">
        <f t="shared" ca="1" si="31"/>
        <v/>
      </c>
      <c r="S86" s="12" t="str">
        <f t="shared" ca="1" si="32"/>
        <v/>
      </c>
      <c r="T86" s="12" t="str">
        <f t="shared" ca="1" si="33"/>
        <v/>
      </c>
      <c r="U86" s="12" t="str">
        <f t="shared" ca="1" si="34"/>
        <v/>
      </c>
      <c r="V86" s="12" t="str">
        <f t="shared" ca="1" si="35"/>
        <v/>
      </c>
      <c r="W86" s="12" t="str">
        <f t="shared" ca="1" si="36"/>
        <v/>
      </c>
      <c r="X86" s="12" t="str">
        <f t="shared" ca="1" si="37"/>
        <v/>
      </c>
      <c r="Y86" s="12" t="str">
        <f t="shared" ca="1" si="38"/>
        <v/>
      </c>
      <c r="Z86" s="12" t="str">
        <f t="shared" ca="1" si="39"/>
        <v/>
      </c>
      <c r="AA86" s="12" t="str">
        <f t="shared" ca="1" si="40"/>
        <v/>
      </c>
      <c r="AB86" s="12" t="str">
        <f t="shared" ca="1" si="41"/>
        <v/>
      </c>
      <c r="AC86" s="12" t="str">
        <f t="shared" ca="1" si="42"/>
        <v/>
      </c>
    </row>
    <row r="87" spans="14:29">
      <c r="N87" t="str">
        <f t="shared" si="29"/>
        <v>present</v>
      </c>
      <c r="O87" t="str">
        <f t="array" aca="1" ref="O87" ca="1">IFERROR(OFFSET(N$1,MATCH(0,COUNTIF(O$1:O86,absence),0),),"")</f>
        <v/>
      </c>
      <c r="P87" s="12" t="str">
        <f t="shared" ca="1" si="1"/>
        <v/>
      </c>
      <c r="Q87" s="12" t="str">
        <f t="shared" ca="1" si="30"/>
        <v/>
      </c>
      <c r="R87" s="12" t="str">
        <f t="shared" ca="1" si="31"/>
        <v/>
      </c>
      <c r="S87" s="12" t="str">
        <f t="shared" ca="1" si="32"/>
        <v/>
      </c>
      <c r="T87" s="12" t="str">
        <f t="shared" ca="1" si="33"/>
        <v/>
      </c>
      <c r="U87" s="12" t="str">
        <f t="shared" ca="1" si="34"/>
        <v/>
      </c>
      <c r="V87" s="12" t="str">
        <f t="shared" ca="1" si="35"/>
        <v/>
      </c>
      <c r="W87" s="12" t="str">
        <f t="shared" ca="1" si="36"/>
        <v/>
      </c>
      <c r="X87" s="12" t="str">
        <f t="shared" ca="1" si="37"/>
        <v/>
      </c>
      <c r="Y87" s="12" t="str">
        <f t="shared" ca="1" si="38"/>
        <v/>
      </c>
      <c r="Z87" s="12" t="str">
        <f t="shared" ca="1" si="39"/>
        <v/>
      </c>
      <c r="AA87" s="12" t="str">
        <f t="shared" ca="1" si="40"/>
        <v/>
      </c>
      <c r="AB87" s="12" t="str">
        <f t="shared" ca="1" si="41"/>
        <v/>
      </c>
      <c r="AC87" s="12" t="str">
        <f t="shared" ca="1" si="42"/>
        <v/>
      </c>
    </row>
    <row r="88" spans="14:29">
      <c r="N88" t="str">
        <f t="shared" si="29"/>
        <v>present</v>
      </c>
      <c r="O88" t="str">
        <f t="array" aca="1" ref="O88" ca="1">IFERROR(OFFSET(N$1,MATCH(0,COUNTIF(O$1:O87,absence),0),),"")</f>
        <v/>
      </c>
      <c r="P88" s="12" t="str">
        <f t="shared" ca="1" si="1"/>
        <v/>
      </c>
      <c r="Q88" s="12" t="str">
        <f t="shared" ca="1" si="30"/>
        <v/>
      </c>
      <c r="R88" s="12" t="str">
        <f t="shared" ca="1" si="31"/>
        <v/>
      </c>
      <c r="S88" s="12" t="str">
        <f t="shared" ca="1" si="32"/>
        <v/>
      </c>
      <c r="T88" s="12" t="str">
        <f t="shared" ca="1" si="33"/>
        <v/>
      </c>
      <c r="U88" s="12" t="str">
        <f t="shared" ca="1" si="34"/>
        <v/>
      </c>
      <c r="V88" s="12" t="str">
        <f t="shared" ca="1" si="35"/>
        <v/>
      </c>
      <c r="W88" s="12" t="str">
        <f t="shared" ca="1" si="36"/>
        <v/>
      </c>
      <c r="X88" s="12" t="str">
        <f t="shared" ca="1" si="37"/>
        <v/>
      </c>
      <c r="Y88" s="12" t="str">
        <f t="shared" ca="1" si="38"/>
        <v/>
      </c>
      <c r="Z88" s="12" t="str">
        <f t="shared" ca="1" si="39"/>
        <v/>
      </c>
      <c r="AA88" s="12" t="str">
        <f t="shared" ca="1" si="40"/>
        <v/>
      </c>
      <c r="AB88" s="12" t="str">
        <f t="shared" ca="1" si="41"/>
        <v/>
      </c>
      <c r="AC88" s="12" t="str">
        <f t="shared" ca="1" si="42"/>
        <v/>
      </c>
    </row>
    <row r="89" spans="14:29">
      <c r="N89" t="str">
        <f t="shared" si="29"/>
        <v>present</v>
      </c>
      <c r="O89" t="str">
        <f t="array" aca="1" ref="O89" ca="1">IFERROR(OFFSET(N$1,MATCH(0,COUNTIF(O$1:O88,absence),0),),"")</f>
        <v/>
      </c>
      <c r="P89" s="12" t="str">
        <f t="shared" ca="1" si="1"/>
        <v/>
      </c>
      <c r="Q89" s="12" t="str">
        <f t="shared" ca="1" si="30"/>
        <v/>
      </c>
      <c r="R89" s="12" t="str">
        <f t="shared" ca="1" si="31"/>
        <v/>
      </c>
      <c r="S89" s="12" t="str">
        <f t="shared" ca="1" si="32"/>
        <v/>
      </c>
      <c r="T89" s="12" t="str">
        <f t="shared" ca="1" si="33"/>
        <v/>
      </c>
      <c r="U89" s="12" t="str">
        <f t="shared" ca="1" si="34"/>
        <v/>
      </c>
      <c r="V89" s="12" t="str">
        <f t="shared" ca="1" si="35"/>
        <v/>
      </c>
      <c r="W89" s="12" t="str">
        <f t="shared" ca="1" si="36"/>
        <v/>
      </c>
      <c r="X89" s="12" t="str">
        <f t="shared" ca="1" si="37"/>
        <v/>
      </c>
      <c r="Y89" s="12" t="str">
        <f t="shared" ca="1" si="38"/>
        <v/>
      </c>
      <c r="Z89" s="12" t="str">
        <f t="shared" ca="1" si="39"/>
        <v/>
      </c>
      <c r="AA89" s="12" t="str">
        <f t="shared" ca="1" si="40"/>
        <v/>
      </c>
      <c r="AB89" s="12" t="str">
        <f t="shared" ca="1" si="41"/>
        <v/>
      </c>
      <c r="AC89" s="12" t="str">
        <f t="shared" ca="1" si="42"/>
        <v/>
      </c>
    </row>
    <row r="90" spans="14:29">
      <c r="N90" t="str">
        <f t="shared" si="29"/>
        <v>present</v>
      </c>
      <c r="O90" t="str">
        <f t="array" aca="1" ref="O90" ca="1">IFERROR(OFFSET(N$1,MATCH(0,COUNTIF(O$1:O89,absence),0),),"")</f>
        <v/>
      </c>
      <c r="P90" s="12" t="str">
        <f t="shared" ca="1" si="1"/>
        <v/>
      </c>
      <c r="Q90" s="12" t="str">
        <f t="shared" ca="1" si="30"/>
        <v/>
      </c>
      <c r="R90" s="12" t="str">
        <f t="shared" ca="1" si="31"/>
        <v/>
      </c>
      <c r="S90" s="12" t="str">
        <f t="shared" ca="1" si="32"/>
        <v/>
      </c>
      <c r="T90" s="12" t="str">
        <f t="shared" ca="1" si="33"/>
        <v/>
      </c>
      <c r="U90" s="12" t="str">
        <f t="shared" ca="1" si="34"/>
        <v/>
      </c>
      <c r="V90" s="12" t="str">
        <f t="shared" ca="1" si="35"/>
        <v/>
      </c>
      <c r="W90" s="12" t="str">
        <f t="shared" ca="1" si="36"/>
        <v/>
      </c>
      <c r="X90" s="12" t="str">
        <f t="shared" ca="1" si="37"/>
        <v/>
      </c>
      <c r="Y90" s="12" t="str">
        <f t="shared" ca="1" si="38"/>
        <v/>
      </c>
      <c r="Z90" s="12" t="str">
        <f t="shared" ca="1" si="39"/>
        <v/>
      </c>
      <c r="AA90" s="12" t="str">
        <f t="shared" ca="1" si="40"/>
        <v/>
      </c>
      <c r="AB90" s="12" t="str">
        <f t="shared" ca="1" si="41"/>
        <v/>
      </c>
      <c r="AC90" s="12" t="str">
        <f t="shared" ca="1" si="42"/>
        <v/>
      </c>
    </row>
    <row r="91" spans="14:29">
      <c r="N91" t="str">
        <f t="shared" si="29"/>
        <v>present</v>
      </c>
      <c r="O91" t="str">
        <f t="array" aca="1" ref="O91" ca="1">IFERROR(OFFSET(N$1,MATCH(0,COUNTIF(O$1:O90,absence),0),),"")</f>
        <v/>
      </c>
      <c r="P91" s="12" t="str">
        <f t="shared" ca="1" si="1"/>
        <v/>
      </c>
      <c r="Q91" s="12" t="str">
        <f t="shared" ca="1" si="30"/>
        <v/>
      </c>
      <c r="R91" s="12" t="str">
        <f t="shared" ca="1" si="31"/>
        <v/>
      </c>
      <c r="S91" s="12" t="str">
        <f t="shared" ca="1" si="32"/>
        <v/>
      </c>
      <c r="T91" s="12" t="str">
        <f t="shared" ca="1" si="33"/>
        <v/>
      </c>
      <c r="U91" s="12" t="str">
        <f t="shared" ca="1" si="34"/>
        <v/>
      </c>
      <c r="V91" s="12" t="str">
        <f t="shared" ca="1" si="35"/>
        <v/>
      </c>
      <c r="W91" s="12" t="str">
        <f t="shared" ca="1" si="36"/>
        <v/>
      </c>
      <c r="X91" s="12" t="str">
        <f t="shared" ca="1" si="37"/>
        <v/>
      </c>
      <c r="Y91" s="12" t="str">
        <f t="shared" ca="1" si="38"/>
        <v/>
      </c>
      <c r="Z91" s="12" t="str">
        <f t="shared" ca="1" si="39"/>
        <v/>
      </c>
      <c r="AA91" s="12" t="str">
        <f t="shared" ca="1" si="40"/>
        <v/>
      </c>
      <c r="AB91" s="12" t="str">
        <f t="shared" ca="1" si="41"/>
        <v/>
      </c>
      <c r="AC91" s="12" t="str">
        <f t="shared" ca="1" si="42"/>
        <v/>
      </c>
    </row>
    <row r="92" spans="14:29">
      <c r="N92" t="str">
        <f t="shared" ref="N92:N101" si="43">IF(K92="","present",K92)</f>
        <v>present</v>
      </c>
      <c r="O92" t="str">
        <f t="array" aca="1" ref="O92" ca="1">IFERROR(OFFSET(N$1,MATCH(0,COUNTIF(O$1:O91,absence),0),),"")</f>
        <v/>
      </c>
      <c r="P92" s="12" t="str">
        <f t="shared" ca="1" si="1"/>
        <v/>
      </c>
      <c r="Q92" s="12" t="str">
        <f t="shared" ref="Q92:Q101" ca="1" si="44">IF($P92="","",IF(COLUMN(A:A)-1&lt;$P92,ROW($A92)-1,""))</f>
        <v/>
      </c>
      <c r="R92" s="12" t="str">
        <f t="shared" ref="R92:R101" ca="1" si="45">IF($P92="","",IF(COLUMN(B:B)-1&lt;$P92,ROW($A92)-1,""))</f>
        <v/>
      </c>
      <c r="S92" s="12" t="str">
        <f t="shared" ref="S92:S101" ca="1" si="46">IF($P92="","",IF(COLUMN(C:C)-1&lt;$P92,ROW($A92)-1,""))</f>
        <v/>
      </c>
      <c r="T92" s="12" t="str">
        <f t="shared" ref="T92:T101" ca="1" si="47">IF($P92="","",IF(COLUMN(D:D)-1&lt;$P92,ROW($A92)-1,""))</f>
        <v/>
      </c>
      <c r="U92" s="12" t="str">
        <f t="shared" ref="U92:U101" ca="1" si="48">IF($P92="","",IF(COLUMN(E:E)-1&lt;$P92,ROW($A92)-1,""))</f>
        <v/>
      </c>
      <c r="V92" s="12" t="str">
        <f t="shared" ref="V92:V101" ca="1" si="49">IF($P92="","",IF(COLUMN(F:F)-1&lt;$P92,ROW($A92)-1,""))</f>
        <v/>
      </c>
      <c r="W92" s="12" t="str">
        <f t="shared" ref="W92:W101" ca="1" si="50">IF($P92="","",IF(COLUMN(G:G)-1&lt;$P92,ROW($A92)-1,""))</f>
        <v/>
      </c>
      <c r="X92" s="12" t="str">
        <f t="shared" ref="X92:X101" ca="1" si="51">IF($P92="","",IF(COLUMN(H:H)-1&lt;$P92,ROW($A92)-1,""))</f>
        <v/>
      </c>
      <c r="Y92" s="12" t="str">
        <f t="shared" ref="Y92:Y101" ca="1" si="52">IF($P92="","",IF(COLUMN(I:I)-1&lt;$P92,ROW($A92)-1,""))</f>
        <v/>
      </c>
      <c r="Z92" s="12" t="str">
        <f t="shared" ref="Z92:Z101" ca="1" si="53">IF($P92="","",IF(COLUMN(J:J)-1&lt;$P92,ROW($A92)-1,""))</f>
        <v/>
      </c>
      <c r="AA92" s="12" t="str">
        <f t="shared" ref="AA92:AA101" ca="1" si="54">IF($P92="","",IF(COLUMN(K:K)-1&lt;$P92,ROW($A92)-1,""))</f>
        <v/>
      </c>
      <c r="AB92" s="12" t="str">
        <f t="shared" ref="AB92:AB101" ca="1" si="55">IF($P92="","",IF(COLUMN(L:L)-1&lt;$P92,ROW($A92)-1,""))</f>
        <v/>
      </c>
      <c r="AC92" s="12" t="str">
        <f t="shared" ref="AC92:AC101" ca="1" si="56">IF($P92="","",IF(COLUMN(M:M)-1&lt;$P92,ROW($A92)-1,""))</f>
        <v/>
      </c>
    </row>
    <row r="93" spans="14:29">
      <c r="N93" t="str">
        <f t="shared" si="43"/>
        <v>present</v>
      </c>
      <c r="O93" t="str">
        <f t="array" aca="1" ref="O93" ca="1">IFERROR(OFFSET(N$1,MATCH(0,COUNTIF(O$1:O92,absence),0),),"")</f>
        <v/>
      </c>
      <c r="P93" s="12" t="str">
        <f t="shared" ca="1" si="1"/>
        <v/>
      </c>
      <c r="Q93" s="12" t="str">
        <f t="shared" ca="1" si="44"/>
        <v/>
      </c>
      <c r="R93" s="12" t="str">
        <f t="shared" ca="1" si="45"/>
        <v/>
      </c>
      <c r="S93" s="12" t="str">
        <f t="shared" ca="1" si="46"/>
        <v/>
      </c>
      <c r="T93" s="12" t="str">
        <f t="shared" ca="1" si="47"/>
        <v/>
      </c>
      <c r="U93" s="12" t="str">
        <f t="shared" ca="1" si="48"/>
        <v/>
      </c>
      <c r="V93" s="12" t="str">
        <f t="shared" ca="1" si="49"/>
        <v/>
      </c>
      <c r="W93" s="12" t="str">
        <f t="shared" ca="1" si="50"/>
        <v/>
      </c>
      <c r="X93" s="12" t="str">
        <f t="shared" ca="1" si="51"/>
        <v/>
      </c>
      <c r="Y93" s="12" t="str">
        <f t="shared" ca="1" si="52"/>
        <v/>
      </c>
      <c r="Z93" s="12" t="str">
        <f t="shared" ca="1" si="53"/>
        <v/>
      </c>
      <c r="AA93" s="12" t="str">
        <f t="shared" ca="1" si="54"/>
        <v/>
      </c>
      <c r="AB93" s="12" t="str">
        <f t="shared" ca="1" si="55"/>
        <v/>
      </c>
      <c r="AC93" s="12" t="str">
        <f t="shared" ca="1" si="56"/>
        <v/>
      </c>
    </row>
    <row r="94" spans="14:29">
      <c r="N94" t="str">
        <f t="shared" si="43"/>
        <v>present</v>
      </c>
      <c r="O94" t="str">
        <f t="array" aca="1" ref="O94" ca="1">IFERROR(OFFSET(N$1,MATCH(0,COUNTIF(O$1:O93,absence),0),),"")</f>
        <v/>
      </c>
      <c r="P94" s="12" t="str">
        <f t="shared" ca="1" si="1"/>
        <v/>
      </c>
      <c r="Q94" s="12" t="str">
        <f t="shared" ca="1" si="44"/>
        <v/>
      </c>
      <c r="R94" s="12" t="str">
        <f t="shared" ca="1" si="45"/>
        <v/>
      </c>
      <c r="S94" s="12" t="str">
        <f t="shared" ca="1" si="46"/>
        <v/>
      </c>
      <c r="T94" s="12" t="str">
        <f t="shared" ca="1" si="47"/>
        <v/>
      </c>
      <c r="U94" s="12" t="str">
        <f t="shared" ca="1" si="48"/>
        <v/>
      </c>
      <c r="V94" s="12" t="str">
        <f t="shared" ca="1" si="49"/>
        <v/>
      </c>
      <c r="W94" s="12" t="str">
        <f t="shared" ca="1" si="50"/>
        <v/>
      </c>
      <c r="X94" s="12" t="str">
        <f t="shared" ca="1" si="51"/>
        <v/>
      </c>
      <c r="Y94" s="12" t="str">
        <f t="shared" ca="1" si="52"/>
        <v/>
      </c>
      <c r="Z94" s="12" t="str">
        <f t="shared" ca="1" si="53"/>
        <v/>
      </c>
      <c r="AA94" s="12" t="str">
        <f t="shared" ca="1" si="54"/>
        <v/>
      </c>
      <c r="AB94" s="12" t="str">
        <f t="shared" ca="1" si="55"/>
        <v/>
      </c>
      <c r="AC94" s="12" t="str">
        <f t="shared" ca="1" si="56"/>
        <v/>
      </c>
    </row>
    <row r="95" spans="14:29">
      <c r="N95" t="str">
        <f t="shared" si="43"/>
        <v>present</v>
      </c>
      <c r="O95" t="str">
        <f t="array" aca="1" ref="O95" ca="1">IFERROR(OFFSET(N$1,MATCH(0,COUNTIF(O$1:O94,absence),0),),"")</f>
        <v/>
      </c>
      <c r="P95" s="12" t="str">
        <f t="shared" ca="1" si="1"/>
        <v/>
      </c>
      <c r="Q95" s="12" t="str">
        <f t="shared" ca="1" si="44"/>
        <v/>
      </c>
      <c r="R95" s="12" t="str">
        <f t="shared" ca="1" si="45"/>
        <v/>
      </c>
      <c r="S95" s="12" t="str">
        <f t="shared" ca="1" si="46"/>
        <v/>
      </c>
      <c r="T95" s="12" t="str">
        <f t="shared" ca="1" si="47"/>
        <v/>
      </c>
      <c r="U95" s="12" t="str">
        <f t="shared" ca="1" si="48"/>
        <v/>
      </c>
      <c r="V95" s="12" t="str">
        <f t="shared" ca="1" si="49"/>
        <v/>
      </c>
      <c r="W95" s="12" t="str">
        <f t="shared" ca="1" si="50"/>
        <v/>
      </c>
      <c r="X95" s="12" t="str">
        <f t="shared" ca="1" si="51"/>
        <v/>
      </c>
      <c r="Y95" s="12" t="str">
        <f t="shared" ca="1" si="52"/>
        <v/>
      </c>
      <c r="Z95" s="12" t="str">
        <f t="shared" ca="1" si="53"/>
        <v/>
      </c>
      <c r="AA95" s="12" t="str">
        <f t="shared" ca="1" si="54"/>
        <v/>
      </c>
      <c r="AB95" s="12" t="str">
        <f t="shared" ca="1" si="55"/>
        <v/>
      </c>
      <c r="AC95" s="12" t="str">
        <f t="shared" ca="1" si="56"/>
        <v/>
      </c>
    </row>
    <row r="96" spans="14:29">
      <c r="N96" t="str">
        <f t="shared" si="43"/>
        <v>present</v>
      </c>
      <c r="O96" t="str">
        <f t="array" aca="1" ref="O96" ca="1">IFERROR(OFFSET(N$1,MATCH(0,COUNTIF(O$1:O95,absence),0),),"")</f>
        <v/>
      </c>
      <c r="P96" s="12" t="str">
        <f t="shared" ca="1" si="1"/>
        <v/>
      </c>
      <c r="Q96" s="12" t="str">
        <f t="shared" ca="1" si="44"/>
        <v/>
      </c>
      <c r="R96" s="12" t="str">
        <f t="shared" ca="1" si="45"/>
        <v/>
      </c>
      <c r="S96" s="12" t="str">
        <f t="shared" ca="1" si="46"/>
        <v/>
      </c>
      <c r="T96" s="12" t="str">
        <f t="shared" ca="1" si="47"/>
        <v/>
      </c>
      <c r="U96" s="12" t="str">
        <f t="shared" ca="1" si="48"/>
        <v/>
      </c>
      <c r="V96" s="12" t="str">
        <f t="shared" ca="1" si="49"/>
        <v/>
      </c>
      <c r="W96" s="12" t="str">
        <f t="shared" ca="1" si="50"/>
        <v/>
      </c>
      <c r="X96" s="12" t="str">
        <f t="shared" ca="1" si="51"/>
        <v/>
      </c>
      <c r="Y96" s="12" t="str">
        <f t="shared" ca="1" si="52"/>
        <v/>
      </c>
      <c r="Z96" s="12" t="str">
        <f t="shared" ca="1" si="53"/>
        <v/>
      </c>
      <c r="AA96" s="12" t="str">
        <f t="shared" ca="1" si="54"/>
        <v/>
      </c>
      <c r="AB96" s="12" t="str">
        <f t="shared" ca="1" si="55"/>
        <v/>
      </c>
      <c r="AC96" s="12" t="str">
        <f t="shared" ca="1" si="56"/>
        <v/>
      </c>
    </row>
    <row r="97" spans="14:29">
      <c r="N97" t="str">
        <f t="shared" si="43"/>
        <v>present</v>
      </c>
      <c r="O97" t="str">
        <f t="array" aca="1" ref="O97" ca="1">IFERROR(OFFSET(N$1,MATCH(0,COUNTIF(O$1:O96,absence),0),),"")</f>
        <v/>
      </c>
      <c r="P97" s="12" t="str">
        <f t="shared" ca="1" si="1"/>
        <v/>
      </c>
      <c r="Q97" s="12" t="str">
        <f t="shared" ca="1" si="44"/>
        <v/>
      </c>
      <c r="R97" s="12" t="str">
        <f t="shared" ca="1" si="45"/>
        <v/>
      </c>
      <c r="S97" s="12" t="str">
        <f t="shared" ca="1" si="46"/>
        <v/>
      </c>
      <c r="T97" s="12" t="str">
        <f t="shared" ca="1" si="47"/>
        <v/>
      </c>
      <c r="U97" s="12" t="str">
        <f t="shared" ca="1" si="48"/>
        <v/>
      </c>
      <c r="V97" s="12" t="str">
        <f t="shared" ca="1" si="49"/>
        <v/>
      </c>
      <c r="W97" s="12" t="str">
        <f t="shared" ca="1" si="50"/>
        <v/>
      </c>
      <c r="X97" s="12" t="str">
        <f t="shared" ca="1" si="51"/>
        <v/>
      </c>
      <c r="Y97" s="12" t="str">
        <f t="shared" ca="1" si="52"/>
        <v/>
      </c>
      <c r="Z97" s="12" t="str">
        <f t="shared" ca="1" si="53"/>
        <v/>
      </c>
      <c r="AA97" s="12" t="str">
        <f t="shared" ca="1" si="54"/>
        <v/>
      </c>
      <c r="AB97" s="12" t="str">
        <f t="shared" ca="1" si="55"/>
        <v/>
      </c>
      <c r="AC97" s="12" t="str">
        <f t="shared" ca="1" si="56"/>
        <v/>
      </c>
    </row>
    <row r="98" spans="14:29">
      <c r="N98" t="str">
        <f t="shared" si="43"/>
        <v>present</v>
      </c>
      <c r="O98" t="str">
        <f t="array" aca="1" ref="O98" ca="1">IFERROR(OFFSET(N$1,MATCH(0,COUNTIF(O$1:O97,absence),0),),"")</f>
        <v/>
      </c>
      <c r="P98" s="12" t="str">
        <f t="shared" ca="1" si="1"/>
        <v/>
      </c>
      <c r="Q98" s="12" t="str">
        <f t="shared" ca="1" si="44"/>
        <v/>
      </c>
      <c r="R98" s="12" t="str">
        <f t="shared" ca="1" si="45"/>
        <v/>
      </c>
      <c r="S98" s="12" t="str">
        <f t="shared" ca="1" si="46"/>
        <v/>
      </c>
      <c r="T98" s="12" t="str">
        <f t="shared" ca="1" si="47"/>
        <v/>
      </c>
      <c r="U98" s="12" t="str">
        <f t="shared" ca="1" si="48"/>
        <v/>
      </c>
      <c r="V98" s="12" t="str">
        <f t="shared" ca="1" si="49"/>
        <v/>
      </c>
      <c r="W98" s="12" t="str">
        <f t="shared" ca="1" si="50"/>
        <v/>
      </c>
      <c r="X98" s="12" t="str">
        <f t="shared" ca="1" si="51"/>
        <v/>
      </c>
      <c r="Y98" s="12" t="str">
        <f t="shared" ca="1" si="52"/>
        <v/>
      </c>
      <c r="Z98" s="12" t="str">
        <f t="shared" ca="1" si="53"/>
        <v/>
      </c>
      <c r="AA98" s="12" t="str">
        <f t="shared" ca="1" si="54"/>
        <v/>
      </c>
      <c r="AB98" s="12" t="str">
        <f t="shared" ca="1" si="55"/>
        <v/>
      </c>
      <c r="AC98" s="12" t="str">
        <f t="shared" ca="1" si="56"/>
        <v/>
      </c>
    </row>
    <row r="99" spans="14:29">
      <c r="N99" t="str">
        <f t="shared" si="43"/>
        <v>present</v>
      </c>
      <c r="O99" t="str">
        <f t="array" aca="1" ref="O99" ca="1">IFERROR(OFFSET(N$1,MATCH(0,COUNTIF(O$1:O98,absence),0),),"")</f>
        <v/>
      </c>
      <c r="P99" s="12" t="str">
        <f t="shared" ca="1" si="1"/>
        <v/>
      </c>
      <c r="Q99" s="12" t="str">
        <f t="shared" ca="1" si="44"/>
        <v/>
      </c>
      <c r="R99" s="12" t="str">
        <f t="shared" ca="1" si="45"/>
        <v/>
      </c>
      <c r="S99" s="12" t="str">
        <f t="shared" ca="1" si="46"/>
        <v/>
      </c>
      <c r="T99" s="12" t="str">
        <f t="shared" ca="1" si="47"/>
        <v/>
      </c>
      <c r="U99" s="12" t="str">
        <f t="shared" ca="1" si="48"/>
        <v/>
      </c>
      <c r="V99" s="12" t="str">
        <f t="shared" ca="1" si="49"/>
        <v/>
      </c>
      <c r="W99" s="12" t="str">
        <f t="shared" ca="1" si="50"/>
        <v/>
      </c>
      <c r="X99" s="12" t="str">
        <f t="shared" ca="1" si="51"/>
        <v/>
      </c>
      <c r="Y99" s="12" t="str">
        <f t="shared" ca="1" si="52"/>
        <v/>
      </c>
      <c r="Z99" s="12" t="str">
        <f t="shared" ca="1" si="53"/>
        <v/>
      </c>
      <c r="AA99" s="12" t="str">
        <f t="shared" ca="1" si="54"/>
        <v/>
      </c>
      <c r="AB99" s="12" t="str">
        <f t="shared" ca="1" si="55"/>
        <v/>
      </c>
      <c r="AC99" s="12" t="str">
        <f t="shared" ca="1" si="56"/>
        <v/>
      </c>
    </row>
    <row r="100" spans="14:29">
      <c r="N100" t="str">
        <f t="shared" si="43"/>
        <v>present</v>
      </c>
      <c r="O100" t="str">
        <f t="array" aca="1" ref="O100" ca="1">IFERROR(OFFSET(N$1,MATCH(0,COUNTIF(O$1:O99,absence),0),),"")</f>
        <v/>
      </c>
      <c r="P100" s="12" t="str">
        <f t="shared" ca="1" si="1"/>
        <v/>
      </c>
      <c r="Q100" s="12" t="str">
        <f t="shared" ca="1" si="44"/>
        <v/>
      </c>
      <c r="R100" s="12" t="str">
        <f t="shared" ca="1" si="45"/>
        <v/>
      </c>
      <c r="S100" s="12" t="str">
        <f t="shared" ca="1" si="46"/>
        <v/>
      </c>
      <c r="T100" s="12" t="str">
        <f t="shared" ca="1" si="47"/>
        <v/>
      </c>
      <c r="U100" s="12" t="str">
        <f t="shared" ca="1" si="48"/>
        <v/>
      </c>
      <c r="V100" s="12" t="str">
        <f t="shared" ca="1" si="49"/>
        <v/>
      </c>
      <c r="W100" s="12" t="str">
        <f t="shared" ca="1" si="50"/>
        <v/>
      </c>
      <c r="X100" s="12" t="str">
        <f t="shared" ca="1" si="51"/>
        <v/>
      </c>
      <c r="Y100" s="12" t="str">
        <f t="shared" ca="1" si="52"/>
        <v/>
      </c>
      <c r="Z100" s="12" t="str">
        <f t="shared" ca="1" si="53"/>
        <v/>
      </c>
      <c r="AA100" s="12" t="str">
        <f t="shared" ca="1" si="54"/>
        <v/>
      </c>
      <c r="AB100" s="12" t="str">
        <f t="shared" ca="1" si="55"/>
        <v/>
      </c>
      <c r="AC100" s="12" t="str">
        <f t="shared" ca="1" si="56"/>
        <v/>
      </c>
    </row>
    <row r="101" spans="14:29">
      <c r="N101" t="str">
        <f t="shared" si="43"/>
        <v>present</v>
      </c>
      <c r="O101" t="str">
        <f t="array" aca="1" ref="O101" ca="1">IFERROR(OFFSET(N$1,MATCH(0,COUNTIF(O$1:O100,absence),0),),"")</f>
        <v/>
      </c>
      <c r="P101" s="12" t="str">
        <f t="shared" ca="1" si="1"/>
        <v/>
      </c>
      <c r="Q101" s="12" t="str">
        <f t="shared" ca="1" si="44"/>
        <v/>
      </c>
      <c r="R101" s="12" t="str">
        <f t="shared" ca="1" si="45"/>
        <v/>
      </c>
      <c r="S101" s="12" t="str">
        <f t="shared" ca="1" si="46"/>
        <v/>
      </c>
      <c r="T101" s="12" t="str">
        <f t="shared" ca="1" si="47"/>
        <v/>
      </c>
      <c r="U101" s="12" t="str">
        <f t="shared" ca="1" si="48"/>
        <v/>
      </c>
      <c r="V101" s="12" t="str">
        <f t="shared" ca="1" si="49"/>
        <v/>
      </c>
      <c r="W101" s="12" t="str">
        <f t="shared" ca="1" si="50"/>
        <v/>
      </c>
      <c r="X101" s="12" t="str">
        <f t="shared" ca="1" si="51"/>
        <v/>
      </c>
      <c r="Y101" s="12" t="str">
        <f t="shared" ca="1" si="52"/>
        <v/>
      </c>
      <c r="Z101" s="12" t="str">
        <f t="shared" ca="1" si="53"/>
        <v/>
      </c>
      <c r="AA101" s="12" t="str">
        <f t="shared" ca="1" si="54"/>
        <v/>
      </c>
      <c r="AB101" s="12" t="str">
        <f t="shared" ca="1" si="55"/>
        <v/>
      </c>
      <c r="AC101" s="12" t="str">
        <f t="shared" ca="1" si="56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00"/>
  <sheetViews>
    <sheetView workbookViewId="0">
      <selection activeCell="K54" sqref="K54"/>
    </sheetView>
  </sheetViews>
  <sheetFormatPr baseColWidth="10" defaultRowHeight="14.5"/>
  <cols>
    <col min="4" max="4" width="23.453125" bestFit="1" customWidth="1"/>
    <col min="5" max="5" width="15.1796875" bestFit="1" customWidth="1"/>
    <col min="6" max="6" width="17.81640625" style="11" customWidth="1"/>
    <col min="7" max="7" width="2.26953125" style="17" customWidth="1"/>
  </cols>
  <sheetData>
    <row r="1" spans="1:7" ht="21">
      <c r="A1" s="7" t="s">
        <v>0</v>
      </c>
      <c r="B1" s="8" t="s">
        <v>1</v>
      </c>
      <c r="C1" s="8" t="s">
        <v>2</v>
      </c>
      <c r="D1" s="9" t="s">
        <v>3</v>
      </c>
      <c r="E1" s="10" t="s">
        <v>4</v>
      </c>
      <c r="F1" s="8" t="s">
        <v>5</v>
      </c>
    </row>
    <row r="2" spans="1:7" ht="21">
      <c r="A2" s="13" t="str">
        <f t="array" aca="1" ref="A2" ca="1">IFERROR(IF(G2=0,"",INDEX(bdd,SMALL(IF(absence=$D2,ROW(absence)-1),G2),1)),"")</f>
        <v/>
      </c>
      <c r="B2" s="13"/>
      <c r="C2" s="13"/>
      <c r="D2" s="13" t="str">
        <f ca="1">IFERROR(OFFSET(Feuil1!O$1,SMALL(tablo1,ROW(A1)),),"")</f>
        <v>Hôpital</v>
      </c>
      <c r="E2" s="15"/>
      <c r="F2" s="15"/>
      <c r="G2" s="17">
        <f ca="1">IF(D2="","",ABS(COUNTIF(D$2:D2,D2)-1))</f>
        <v>0</v>
      </c>
    </row>
    <row r="3" spans="1:7" ht="21">
      <c r="A3" s="14" t="str">
        <f t="array" aca="1" ref="A3" ca="1">IFERROR(IF($G3=0,"",INDEX(bdd,SMALL(IF(absence=$D3,ROW(absence)-1),$G3),1)),"")</f>
        <v>XXX1</v>
      </c>
      <c r="B3" s="14" t="str">
        <f t="array" aca="1" ref="B3" ca="1">IFERROR(IF($G3=0,"",INDEX(bdd,SMALL(IF(absence=$D3,ROW(absence)-1),$G3),2)),"")</f>
        <v>dupont</v>
      </c>
      <c r="C3" s="14" t="str">
        <f t="array" aca="1" ref="C3" ca="1">IFERROR(IF($G3=0,"",INDEX(bdd,SMALL(IF(absence=$D3,ROW(absence)-1),$G3),3)),"")</f>
        <v>Freed</v>
      </c>
      <c r="D3" s="14" t="str">
        <f ca="1">IFERROR(OFFSET(Feuil1!O$1,SMALL(tablo1,ROW(A2)),),"")</f>
        <v>Hôpital</v>
      </c>
      <c r="E3" s="16" t="str">
        <f t="array" aca="1" ref="E3" ca="1">IFERROR(IF($G3=0,"",INDEX(bdd,SMALL(IF(absence=$D3,ROW(absence)-1),$G3),11)),"")</f>
        <v>28.01.2017</v>
      </c>
      <c r="F3" s="16" t="str">
        <f t="array" aca="1" ref="F3" ca="1">IFERROR(IF($G3=0,"",INDEX(bdd,SMALL(IF(absence=$D3,ROW(absence)-1),$G3),12)),"")</f>
        <v>31.01.2017</v>
      </c>
      <c r="G3" s="17">
        <f ca="1">IF(D3="","",ABS(COUNTIF(D$2:D3,D3)-1))</f>
        <v>1</v>
      </c>
    </row>
    <row r="4" spans="1:7" ht="21">
      <c r="A4" s="14" t="str">
        <f t="array" aca="1" ref="A4" ca="1">IFERROR(IF($G4=0,"",INDEX(bdd,SMALL(IF(absence=$D4,ROW(absence)-1),$G4),1)),"")</f>
        <v>XXX1</v>
      </c>
      <c r="B4" s="14" t="str">
        <f t="array" aca="1" ref="B4" ca="1">IFERROR(IF($G4=0,"",INDEX(bdd,SMALL(IF(absence=$D4,ROW(absence)-1),$G4),2)),"")</f>
        <v>Tarid</v>
      </c>
      <c r="C4" s="14" t="str">
        <f t="array" aca="1" ref="C4" ca="1">IFERROR(IF($G4=0,"",INDEX(bdd,SMALL(IF(absence=$D4,ROW(absence)-1),$G4),3)),"")</f>
        <v>Yes</v>
      </c>
      <c r="D4" s="14" t="str">
        <f ca="1">IFERROR(OFFSET(Feuil1!O$1,SMALL(tablo1,ROW(A3)),),"")</f>
        <v>Hôpital</v>
      </c>
      <c r="E4" s="16" t="str">
        <f t="array" aca="1" ref="E4" ca="1">IFERROR(IF($G4=0,"",INDEX(bdd,SMALL(IF(absence=$D4,ROW(absence)-1),$G4),11)),"")</f>
        <v>22/03/2017</v>
      </c>
      <c r="F4" s="16" t="str">
        <f t="array" aca="1" ref="F4" ca="1">IFERROR(IF($G4=0,"",INDEX(bdd,SMALL(IF(absence=$D4,ROW(absence)-1),$G4),12)),"")</f>
        <v>25/04/2017</v>
      </c>
      <c r="G4" s="17">
        <f ca="1">IF(D4="","",ABS(COUNTIF(D$2:D4,D4)-1))</f>
        <v>2</v>
      </c>
    </row>
    <row r="5" spans="1:7" ht="21">
      <c r="A5" s="14" t="str">
        <f t="array" aca="1" ref="A5" ca="1">IFERROR(IF($G5=0,"",INDEX(bdd,SMALL(IF(absence=$D5,ROW(absence)-1),$G5),1)),"")</f>
        <v/>
      </c>
      <c r="B5" s="14" t="str">
        <f t="array" aca="1" ref="B5" ca="1">IFERROR(IF($G5=0,"",INDEX(bdd,SMALL(IF(absence=$D5,ROW(absence)-1),$G5),2)),"")</f>
        <v/>
      </c>
      <c r="C5" s="14" t="str">
        <f t="array" aca="1" ref="C5" ca="1">IFERROR(IF($G5=0,"",INDEX(bdd,SMALL(IF(absence=$D5,ROW(absence)-1),$G5),3)),"")</f>
        <v/>
      </c>
      <c r="D5" s="14" t="str">
        <f ca="1">IFERROR(OFFSET(Feuil1!O$1,SMALL(tablo1,ROW(A4)),),"")</f>
        <v>present</v>
      </c>
      <c r="E5" s="16" t="str">
        <f t="array" aca="1" ref="E5" ca="1">IFERROR(IF($G5=0,"",INDEX(bdd,SMALL(IF(absence=$D5,ROW(absence)-1),$G5),11)),"")</f>
        <v/>
      </c>
      <c r="F5" s="16" t="str">
        <f t="array" aca="1" ref="F5" ca="1">IFERROR(IF($G5=0,"",INDEX(bdd,SMALL(IF(absence=$D5,ROW(absence)-1),$G5),12)),"")</f>
        <v/>
      </c>
      <c r="G5" s="17">
        <f ca="1">IF(D5="","",ABS(COUNTIF(D$2:D5,D5)-1))</f>
        <v>0</v>
      </c>
    </row>
    <row r="6" spans="1:7" ht="21">
      <c r="A6" s="14" t="str">
        <f t="array" aca="1" ref="A6" ca="1">IFERROR(IF($G6=0,"",INDEX(bdd,SMALL(IF(absence=$D6,ROW(absence)-1),$G6),1)),"")</f>
        <v>XXX2</v>
      </c>
      <c r="B6" s="14" t="str">
        <f t="array" aca="1" ref="B6" ca="1">IFERROR(IF($G6=0,"",INDEX(bdd,SMALL(IF(absence=$D6,ROW(absence)-1),$G6),2)),"")</f>
        <v>thomas</v>
      </c>
      <c r="C6" s="14" t="str">
        <f t="array" aca="1" ref="C6" ca="1">IFERROR(IF($G6=0,"",INDEX(bdd,SMALL(IF(absence=$D6,ROW(absence)-1),$G6),3)),"")</f>
        <v>greed</v>
      </c>
      <c r="D6" s="14" t="str">
        <f ca="1">IFERROR(OFFSET(Feuil1!O$1,SMALL(tablo1,ROW(A5)),),"")</f>
        <v>present</v>
      </c>
      <c r="E6" s="16" t="str">
        <f t="array" aca="1" ref="E6" ca="1">IFERROR(IF($G6=0,"",INDEX(bdd,SMALL(IF(absence=$D6,ROW(absence)-1),$G6),11)),"")</f>
        <v>18/01/2017</v>
      </c>
      <c r="F6" s="16" t="str">
        <f t="array" aca="1" ref="F6" ca="1">IFERROR(IF($G6=0,"",INDEX(bdd,SMALL(IF(absence=$D6,ROW(absence)-1),$G6),12)),"")</f>
        <v>22/02/2017</v>
      </c>
      <c r="G6" s="17">
        <f ca="1">IF(D6="","",ABS(COUNTIF(D$2:D6,D6)-1))</f>
        <v>1</v>
      </c>
    </row>
    <row r="7" spans="1:7" ht="21">
      <c r="A7" s="14" t="str">
        <f t="array" aca="1" ref="A7" ca="1">IFERROR(IF($G7=0,"",INDEX(bdd,SMALL(IF(absence=$D7,ROW(absence)-1),$G7),1)),"")</f>
        <v>XXX2</v>
      </c>
      <c r="B7" s="14" t="str">
        <f t="array" aca="1" ref="B7" ca="1">IFERROR(IF($G7=0,"",INDEX(bdd,SMALL(IF(absence=$D7,ROW(absence)-1),$G7),2)),"")</f>
        <v>didier</v>
      </c>
      <c r="C7" s="14" t="str">
        <f t="array" aca="1" ref="C7" ca="1">IFERROR(IF($G7=0,"",INDEX(bdd,SMALL(IF(absence=$D7,ROW(absence)-1),$G7),3)),"")</f>
        <v>tera</v>
      </c>
      <c r="D7" s="14" t="str">
        <f ca="1">IFERROR(OFFSET(Feuil1!O$1,SMALL(tablo1,ROW(A6)),),"")</f>
        <v>present</v>
      </c>
      <c r="E7" s="16">
        <f t="array" aca="1" ref="E7" ca="1">IFERROR(IF($G7=0,"",INDEX(bdd,SMALL(IF(absence=$D7,ROW(absence)-1),$G7),11)),"")</f>
        <v>0</v>
      </c>
      <c r="F7" s="16">
        <f t="array" aca="1" ref="F7" ca="1">IFERROR(IF($G7=0,"",INDEX(bdd,SMALL(IF(absence=$D7,ROW(absence)-1),$G7),12)),"")</f>
        <v>0</v>
      </c>
      <c r="G7" s="17">
        <f ca="1">IF(D7="","",ABS(COUNTIF(D$2:D7,D7)-1))</f>
        <v>2</v>
      </c>
    </row>
    <row r="8" spans="1:7" ht="21">
      <c r="A8" s="14" t="str">
        <f t="array" aca="1" ref="A8" ca="1">IFERROR(IF($G8=0,"",INDEX(bdd,SMALL(IF(absence=$D8,ROW(absence)-1),$G8),1)),"")</f>
        <v/>
      </c>
      <c r="B8" s="14" t="str">
        <f t="array" aca="1" ref="B8" ca="1">IFERROR(IF($G8=0,"",INDEX(bdd,SMALL(IF(absence=$D8,ROW(absence)-1),$G8),2)),"")</f>
        <v/>
      </c>
      <c r="C8" s="14" t="str">
        <f t="array" aca="1" ref="C8" ca="1">IFERROR(IF($G8=0,"",INDEX(bdd,SMALL(IF(absence=$D8,ROW(absence)-1),$G8),3)),"")</f>
        <v/>
      </c>
      <c r="D8" s="14" t="str">
        <f ca="1">IFERROR(OFFSET(Feuil1!O$1,SMALL(tablo1,ROW(A7)),),"")</f>
        <v>Formation externe</v>
      </c>
      <c r="E8" s="16" t="str">
        <f t="array" aca="1" ref="E8" ca="1">IFERROR(IF($G8=0,"",INDEX(bdd,SMALL(IF(absence=$D8,ROW(absence)-1),$G8),11)),"")</f>
        <v/>
      </c>
      <c r="F8" s="16" t="str">
        <f t="array" aca="1" ref="F8" ca="1">IFERROR(IF($G8=0,"",INDEX(bdd,SMALL(IF(absence=$D8,ROW(absence)-1),$G8),12)),"")</f>
        <v/>
      </c>
      <c r="G8" s="17">
        <f ca="1">IF(D8="","",ABS(COUNTIF(D$2:D8,D8)-1))</f>
        <v>0</v>
      </c>
    </row>
    <row r="9" spans="1:7" ht="21">
      <c r="A9" s="14" t="str">
        <f t="array" aca="1" ref="A9" ca="1">IFERROR(IF($G9=0,"",INDEX(bdd,SMALL(IF(absence=$D9,ROW(absence)-1),$G9),1)),"")</f>
        <v>XXX3</v>
      </c>
      <c r="B9" s="14" t="str">
        <f t="array" aca="1" ref="B9" ca="1">IFERROR(IF($G9=0,"",INDEX(bdd,SMALL(IF(absence=$D9,ROW(absence)-1),$G9),2)),"")</f>
        <v>Sami</v>
      </c>
      <c r="C9" s="14" t="str">
        <f t="array" aca="1" ref="C9" ca="1">IFERROR(IF($G9=0,"",INDEX(bdd,SMALL(IF(absence=$D9,ROW(absence)-1),$G9),3)),"")</f>
        <v>doud</v>
      </c>
      <c r="D9" s="14" t="str">
        <f ca="1">IFERROR(OFFSET(Feuil1!O$1,SMALL(tablo1,ROW(A8)),),"")</f>
        <v>Formation externe</v>
      </c>
      <c r="E9" s="16" t="str">
        <f t="array" aca="1" ref="E9" ca="1">IFERROR(IF($G9=0,"",INDEX(bdd,SMALL(IF(absence=$D9,ROW(absence)-1),$G9),11)),"")</f>
        <v>22/01/2017</v>
      </c>
      <c r="F9" s="16" t="str">
        <f t="array" aca="1" ref="F9" ca="1">IFERROR(IF($G9=0,"",INDEX(bdd,SMALL(IF(absence=$D9,ROW(absence)-1),$G9),12)),"")</f>
        <v>25/02/2017</v>
      </c>
      <c r="G9" s="17">
        <f ca="1">IF(D9="","",ABS(COUNTIF(D$2:D9,D9)-1))</f>
        <v>1</v>
      </c>
    </row>
    <row r="10" spans="1:7" ht="21">
      <c r="A10" s="14" t="str">
        <f t="array" aca="1" ref="A10" ca="1">IFERROR(IF($G10=0,"",INDEX(bdd,SMALL(IF(absence=$D10,ROW(absence)-1),$G10),1)),"")</f>
        <v/>
      </c>
      <c r="B10" s="14" t="str">
        <f t="array" aca="1" ref="B10" ca="1">IFERROR(IF($G10=0,"",INDEX(bdd,SMALL(IF(absence=$D10,ROW(absence)-1),$G10),2)),"")</f>
        <v/>
      </c>
      <c r="C10" s="14" t="str">
        <f t="array" aca="1" ref="C10" ca="1">IFERROR(IF($G10=0,"",INDEX(bdd,SMALL(IF(absence=$D10,ROW(absence)-1),$G10),3)),"")</f>
        <v/>
      </c>
      <c r="D10" s="14" t="str">
        <f ca="1">IFERROR(OFFSET(Feuil1!O$1,SMALL(tablo1,ROW(A9)),),"")</f>
        <v/>
      </c>
      <c r="E10" s="16" t="str">
        <f t="array" aca="1" ref="E10" ca="1">IFERROR(IF($G10=0,"",INDEX(bdd,SMALL(IF(absence=$D10,ROW(absence)-1),$G10),11)),"")</f>
        <v/>
      </c>
      <c r="F10" s="16" t="str">
        <f t="array" aca="1" ref="F10" ca="1">IFERROR(IF($G10=0,"",INDEX(bdd,SMALL(IF(absence=$D10,ROW(absence)-1),$G10),12)),"")</f>
        <v/>
      </c>
      <c r="G10" s="17" t="str">
        <f ca="1">IF(D10="","",ABS(COUNTIF(D$2:D10,D10)-1))</f>
        <v/>
      </c>
    </row>
    <row r="11" spans="1:7" ht="21">
      <c r="A11" s="14" t="str">
        <f t="array" aca="1" ref="A11" ca="1">IFERROR(IF($G11=0,"",INDEX(bdd,SMALL(IF(absence=$D11,ROW(absence)-1),$G11),1)),"")</f>
        <v/>
      </c>
      <c r="B11" s="14" t="str">
        <f t="array" aca="1" ref="B11" ca="1">IFERROR(IF($G11=0,"",INDEX(bdd,SMALL(IF(absence=$D11,ROW(absence)-1),$G11),2)),"")</f>
        <v/>
      </c>
      <c r="C11" s="14" t="str">
        <f t="array" aca="1" ref="C11" ca="1">IFERROR(IF($G11=0,"",INDEX(bdd,SMALL(IF(absence=$D11,ROW(absence)-1),$G11),3)),"")</f>
        <v/>
      </c>
      <c r="D11" s="14" t="str">
        <f ca="1">IFERROR(OFFSET(Feuil1!O$1,SMALL(tablo1,ROW(A10)),),"")</f>
        <v/>
      </c>
      <c r="E11" s="16" t="str">
        <f t="array" aca="1" ref="E11" ca="1">IFERROR(IF($G11=0,"",INDEX(bdd,SMALL(IF(absence=$D11,ROW(absence)-1),$G11),11)),"")</f>
        <v/>
      </c>
      <c r="F11" s="16" t="str">
        <f t="array" aca="1" ref="F11" ca="1">IFERROR(IF($G11=0,"",INDEX(bdd,SMALL(IF(absence=$D11,ROW(absence)-1),$G11),12)),"")</f>
        <v/>
      </c>
      <c r="G11" s="17" t="str">
        <f ca="1">IF(D11="","",ABS(COUNTIF(D$2:D11,D11)-1))</f>
        <v/>
      </c>
    </row>
    <row r="12" spans="1:7" ht="21">
      <c r="A12" s="14" t="str">
        <f t="array" aca="1" ref="A12" ca="1">IFERROR(IF($G12=0,"",INDEX(bdd,SMALL(IF(absence=$D12,ROW(absence)-1),$G12),1)),"")</f>
        <v/>
      </c>
      <c r="B12" s="14" t="str">
        <f t="array" aca="1" ref="B12" ca="1">IFERROR(IF($G12=0,"",INDEX(bdd,SMALL(IF(absence=$D12,ROW(absence)-1),$G12),2)),"")</f>
        <v/>
      </c>
      <c r="C12" s="14" t="str">
        <f t="array" aca="1" ref="C12" ca="1">IFERROR(IF($G12=0,"",INDEX(bdd,SMALL(IF(absence=$D12,ROW(absence)-1),$G12),3)),"")</f>
        <v/>
      </c>
      <c r="D12" s="14" t="str">
        <f ca="1">IFERROR(OFFSET(Feuil1!O$1,SMALL(tablo1,ROW(A11)),),"")</f>
        <v/>
      </c>
      <c r="E12" s="16" t="str">
        <f t="array" aca="1" ref="E12" ca="1">IFERROR(IF($G12=0,"",INDEX(bdd,SMALL(IF(absence=$D12,ROW(absence)-1),$G12),11)),"")</f>
        <v/>
      </c>
      <c r="F12" s="16" t="str">
        <f t="array" aca="1" ref="F12" ca="1">IFERROR(IF($G12=0,"",INDEX(bdd,SMALL(IF(absence=$D12,ROW(absence)-1),$G12),12)),"")</f>
        <v/>
      </c>
      <c r="G12" s="17" t="str">
        <f ca="1">IF(D12="","",ABS(COUNTIF(D$2:D12,D12)-1))</f>
        <v/>
      </c>
    </row>
    <row r="13" spans="1:7" ht="21">
      <c r="A13" s="14" t="str">
        <f t="array" aca="1" ref="A13" ca="1">IFERROR(IF($G13=0,"",INDEX(bdd,SMALL(IF(absence=$D13,ROW(absence)-1),$G13),1)),"")</f>
        <v/>
      </c>
      <c r="B13" s="14" t="str">
        <f t="array" aca="1" ref="B13" ca="1">IFERROR(IF($G13=0,"",INDEX(bdd,SMALL(IF(absence=$D13,ROW(absence)-1),$G13),2)),"")</f>
        <v/>
      </c>
      <c r="C13" s="14" t="str">
        <f t="array" aca="1" ref="C13" ca="1">IFERROR(IF($G13=0,"",INDEX(bdd,SMALL(IF(absence=$D13,ROW(absence)-1),$G13),3)),"")</f>
        <v/>
      </c>
      <c r="D13" s="14" t="str">
        <f ca="1">IFERROR(OFFSET(Feuil1!O$1,SMALL(tablo1,ROW(A12)),),"")</f>
        <v/>
      </c>
      <c r="E13" s="16" t="str">
        <f t="array" aca="1" ref="E13" ca="1">IFERROR(IF($G13=0,"",INDEX(bdd,SMALL(IF(absence=$D13,ROW(absence)-1),$G13),11)),"")</f>
        <v/>
      </c>
      <c r="F13" s="16" t="str">
        <f t="array" aca="1" ref="F13" ca="1">IFERROR(IF($G13=0,"",INDEX(bdd,SMALL(IF(absence=$D13,ROW(absence)-1),$G13),12)),"")</f>
        <v/>
      </c>
      <c r="G13" s="17" t="str">
        <f ca="1">IF(D13="","",ABS(COUNTIF(D$2:D13,D13)-1))</f>
        <v/>
      </c>
    </row>
    <row r="14" spans="1:7" ht="21">
      <c r="A14" s="14" t="str">
        <f t="array" aca="1" ref="A14" ca="1">IFERROR(IF($G14=0,"",INDEX(bdd,SMALL(IF(absence=$D14,ROW(absence)-1),$G14),1)),"")</f>
        <v/>
      </c>
      <c r="B14" s="14" t="str">
        <f t="array" aca="1" ref="B14" ca="1">IFERROR(IF($G14=0,"",INDEX(bdd,SMALL(IF(absence=$D14,ROW(absence)-1),$G14),2)),"")</f>
        <v/>
      </c>
      <c r="C14" s="14" t="str">
        <f t="array" aca="1" ref="C14" ca="1">IFERROR(IF($G14=0,"",INDEX(bdd,SMALL(IF(absence=$D14,ROW(absence)-1),$G14),3)),"")</f>
        <v/>
      </c>
      <c r="D14" s="14" t="str">
        <f ca="1">IFERROR(OFFSET(Feuil1!O$1,SMALL(tablo1,ROW(A13)),),"")</f>
        <v/>
      </c>
      <c r="E14" s="16" t="str">
        <f t="array" aca="1" ref="E14" ca="1">IFERROR(IF($G14=0,"",INDEX(bdd,SMALL(IF(absence=$D14,ROW(absence)-1),$G14),11)),"")</f>
        <v/>
      </c>
      <c r="F14" s="16" t="str">
        <f t="array" aca="1" ref="F14" ca="1">IFERROR(IF($G14=0,"",INDEX(bdd,SMALL(IF(absence=$D14,ROW(absence)-1),$G14),12)),"")</f>
        <v/>
      </c>
      <c r="G14" s="17" t="str">
        <f ca="1">IF(D14="","",ABS(COUNTIF(D$2:D14,D14)-1))</f>
        <v/>
      </c>
    </row>
    <row r="15" spans="1:7" ht="21">
      <c r="A15" s="14" t="str">
        <f t="array" aca="1" ref="A15" ca="1">IFERROR(IF($G15=0,"",INDEX(bdd,SMALL(IF(absence=$D15,ROW(absence)-1),$G15),1)),"")</f>
        <v/>
      </c>
      <c r="B15" s="14" t="str">
        <f t="array" aca="1" ref="B15" ca="1">IFERROR(IF($G15=0,"",INDEX(bdd,SMALL(IF(absence=$D15,ROW(absence)-1),$G15),2)),"")</f>
        <v/>
      </c>
      <c r="C15" s="14" t="str">
        <f t="array" aca="1" ref="C15" ca="1">IFERROR(IF($G15=0,"",INDEX(bdd,SMALL(IF(absence=$D15,ROW(absence)-1),$G15),3)),"")</f>
        <v/>
      </c>
      <c r="D15" s="14" t="str">
        <f ca="1">IFERROR(OFFSET(Feuil1!O$1,SMALL(tablo1,ROW(A14)),),"")</f>
        <v/>
      </c>
      <c r="E15" s="16" t="str">
        <f t="array" aca="1" ref="E15" ca="1">IFERROR(IF($G15=0,"",INDEX(bdd,SMALL(IF(absence=$D15,ROW(absence)-1),$G15),11)),"")</f>
        <v/>
      </c>
      <c r="F15" s="16" t="str">
        <f t="array" aca="1" ref="F15" ca="1">IFERROR(IF($G15=0,"",INDEX(bdd,SMALL(IF(absence=$D15,ROW(absence)-1),$G15),12)),"")</f>
        <v/>
      </c>
      <c r="G15" s="17" t="str">
        <f ca="1">IF(D15="","",ABS(COUNTIF(D$2:D15,D15)-1))</f>
        <v/>
      </c>
    </row>
    <row r="16" spans="1:7" ht="21">
      <c r="A16" s="14" t="str">
        <f t="array" aca="1" ref="A16" ca="1">IFERROR(IF($G16=0,"",INDEX(bdd,SMALL(IF(absence=$D16,ROW(absence)-1),$G16),1)),"")</f>
        <v/>
      </c>
      <c r="B16" s="14" t="str">
        <f t="array" aca="1" ref="B16" ca="1">IFERROR(IF($G16=0,"",INDEX(bdd,SMALL(IF(absence=$D16,ROW(absence)-1),$G16),2)),"")</f>
        <v/>
      </c>
      <c r="C16" s="14" t="str">
        <f t="array" aca="1" ref="C16" ca="1">IFERROR(IF($G16=0,"",INDEX(bdd,SMALL(IF(absence=$D16,ROW(absence)-1),$G16),3)),"")</f>
        <v/>
      </c>
      <c r="D16" s="14" t="str">
        <f ca="1">IFERROR(OFFSET(Feuil1!O$1,SMALL(tablo1,ROW(A15)),),"")</f>
        <v/>
      </c>
      <c r="E16" s="16" t="str">
        <f t="array" aca="1" ref="E16" ca="1">IFERROR(IF($G16=0,"",INDEX(bdd,SMALL(IF(absence=$D16,ROW(absence)-1),$G16),11)),"")</f>
        <v/>
      </c>
      <c r="F16" s="16" t="str">
        <f t="array" aca="1" ref="F16" ca="1">IFERROR(IF($G16=0,"",INDEX(bdd,SMALL(IF(absence=$D16,ROW(absence)-1),$G16),12)),"")</f>
        <v/>
      </c>
      <c r="G16" s="17" t="str">
        <f ca="1">IF(D16="","",ABS(COUNTIF(D$2:D16,D16)-1))</f>
        <v/>
      </c>
    </row>
    <row r="17" spans="1:7" ht="21">
      <c r="A17" s="14" t="str">
        <f t="array" aca="1" ref="A17" ca="1">IFERROR(IF($G17=0,"",INDEX(bdd,SMALL(IF(absence=$D17,ROW(absence)-1),$G17),1)),"")</f>
        <v/>
      </c>
      <c r="B17" s="14" t="str">
        <f t="array" aca="1" ref="B17" ca="1">IFERROR(IF($G17=0,"",INDEX(bdd,SMALL(IF(absence=$D17,ROW(absence)-1),$G17),2)),"")</f>
        <v/>
      </c>
      <c r="C17" s="14" t="str">
        <f t="array" aca="1" ref="C17" ca="1">IFERROR(IF($G17=0,"",INDEX(bdd,SMALL(IF(absence=$D17,ROW(absence)-1),$G17),3)),"")</f>
        <v/>
      </c>
      <c r="D17" s="14" t="str">
        <f ca="1">IFERROR(OFFSET(Feuil1!O$1,SMALL(tablo1,ROW(A16)),),"")</f>
        <v/>
      </c>
      <c r="E17" s="16" t="str">
        <f t="array" aca="1" ref="E17" ca="1">IFERROR(IF($G17=0,"",INDEX(bdd,SMALL(IF(absence=$D17,ROW(absence)-1),$G17),11)),"")</f>
        <v/>
      </c>
      <c r="F17" s="16" t="str">
        <f t="array" aca="1" ref="F17" ca="1">IFERROR(IF($G17=0,"",INDEX(bdd,SMALL(IF(absence=$D17,ROW(absence)-1),$G17),12)),"")</f>
        <v/>
      </c>
      <c r="G17" s="17" t="str">
        <f ca="1">IF(D17="","",ABS(COUNTIF(D$2:D17,D17)-1))</f>
        <v/>
      </c>
    </row>
    <row r="18" spans="1:7" ht="21">
      <c r="A18" s="14" t="str">
        <f t="array" aca="1" ref="A18" ca="1">IFERROR(IF($G18=0,"",INDEX(bdd,SMALL(IF(absence=$D18,ROW(absence)-1),$G18),1)),"")</f>
        <v/>
      </c>
      <c r="B18" s="14" t="str">
        <f t="array" aca="1" ref="B18" ca="1">IFERROR(IF($G18=0,"",INDEX(bdd,SMALL(IF(absence=$D18,ROW(absence)-1),$G18),2)),"")</f>
        <v/>
      </c>
      <c r="C18" s="14" t="str">
        <f t="array" aca="1" ref="C18" ca="1">IFERROR(IF($G18=0,"",INDEX(bdd,SMALL(IF(absence=$D18,ROW(absence)-1),$G18),3)),"")</f>
        <v/>
      </c>
      <c r="D18" s="14" t="str">
        <f ca="1">IFERROR(OFFSET(Feuil1!O$1,SMALL(tablo1,ROW(A17)),),"")</f>
        <v/>
      </c>
      <c r="E18" s="16" t="str">
        <f t="array" aca="1" ref="E18" ca="1">IFERROR(IF($G18=0,"",INDEX(bdd,SMALL(IF(absence=$D18,ROW(absence)-1),$G18),11)),"")</f>
        <v/>
      </c>
      <c r="F18" s="16" t="str">
        <f t="array" aca="1" ref="F18" ca="1">IFERROR(IF($G18=0,"",INDEX(bdd,SMALL(IF(absence=$D18,ROW(absence)-1),$G18),12)),"")</f>
        <v/>
      </c>
      <c r="G18" s="17" t="str">
        <f ca="1">IF(D18="","",ABS(COUNTIF(D$2:D18,D18)-1))</f>
        <v/>
      </c>
    </row>
    <row r="19" spans="1:7" ht="21">
      <c r="A19" s="14" t="str">
        <f t="array" aca="1" ref="A19" ca="1">IFERROR(IF($G19=0,"",INDEX(bdd,SMALL(IF(absence=$D19,ROW(absence)-1),$G19),1)),"")</f>
        <v/>
      </c>
      <c r="B19" s="14" t="str">
        <f t="array" aca="1" ref="B19" ca="1">IFERROR(IF($G19=0,"",INDEX(bdd,SMALL(IF(absence=$D19,ROW(absence)-1),$G19),2)),"")</f>
        <v/>
      </c>
      <c r="C19" s="14" t="str">
        <f t="array" aca="1" ref="C19" ca="1">IFERROR(IF($G19=0,"",INDEX(bdd,SMALL(IF(absence=$D19,ROW(absence)-1),$G19),3)),"")</f>
        <v/>
      </c>
      <c r="D19" s="14" t="str">
        <f ca="1">IFERROR(OFFSET(Feuil1!O$1,SMALL(tablo1,ROW(A18)),),"")</f>
        <v/>
      </c>
      <c r="E19" s="16" t="str">
        <f t="array" aca="1" ref="E19" ca="1">IFERROR(IF($G19=0,"",INDEX(bdd,SMALL(IF(absence=$D19,ROW(absence)-1),$G19),11)),"")</f>
        <v/>
      </c>
      <c r="F19" s="16" t="str">
        <f t="array" aca="1" ref="F19" ca="1">IFERROR(IF($G19=0,"",INDEX(bdd,SMALL(IF(absence=$D19,ROW(absence)-1),$G19),12)),"")</f>
        <v/>
      </c>
      <c r="G19" s="17" t="str">
        <f ca="1">IF(D19="","",ABS(COUNTIF(D$2:D19,D19)-1))</f>
        <v/>
      </c>
    </row>
    <row r="20" spans="1:7" ht="21">
      <c r="A20" s="14" t="str">
        <f t="array" aca="1" ref="A20" ca="1">IFERROR(IF($G20=0,"",INDEX(bdd,SMALL(IF(absence=$D20,ROW(absence)-1),$G20),1)),"")</f>
        <v/>
      </c>
      <c r="B20" s="14" t="str">
        <f t="array" aca="1" ref="B20" ca="1">IFERROR(IF($G20=0,"",INDEX(bdd,SMALL(IF(absence=$D20,ROW(absence)-1),$G20),2)),"")</f>
        <v/>
      </c>
      <c r="C20" s="14" t="str">
        <f t="array" aca="1" ref="C20" ca="1">IFERROR(IF($G20=0,"",INDEX(bdd,SMALL(IF(absence=$D20,ROW(absence)-1),$G20),3)),"")</f>
        <v/>
      </c>
      <c r="D20" s="14" t="str">
        <f ca="1">IFERROR(OFFSET(Feuil1!O$1,SMALL(tablo1,ROW(A19)),),"")</f>
        <v/>
      </c>
      <c r="E20" s="16" t="str">
        <f t="array" aca="1" ref="E20" ca="1">IFERROR(IF($G20=0,"",INDEX(bdd,SMALL(IF(absence=$D20,ROW(absence)-1),$G20),11)),"")</f>
        <v/>
      </c>
      <c r="F20" s="16" t="str">
        <f t="array" aca="1" ref="F20" ca="1">IFERROR(IF($G20=0,"",INDEX(bdd,SMALL(IF(absence=$D20,ROW(absence)-1),$G20),12)),"")</f>
        <v/>
      </c>
      <c r="G20" s="17" t="str">
        <f ca="1">IF(D20="","",ABS(COUNTIF(D$2:D20,D20)-1))</f>
        <v/>
      </c>
    </row>
    <row r="21" spans="1:7" ht="21">
      <c r="A21" s="14" t="str">
        <f t="array" aca="1" ref="A21" ca="1">IFERROR(IF($G21=0,"",INDEX(bdd,SMALL(IF(absence=$D21,ROW(absence)-1),$G21),1)),"")</f>
        <v/>
      </c>
      <c r="B21" s="14" t="str">
        <f t="array" aca="1" ref="B21" ca="1">IFERROR(IF($G21=0,"",INDEX(bdd,SMALL(IF(absence=$D21,ROW(absence)-1),$G21),2)),"")</f>
        <v/>
      </c>
      <c r="C21" s="14" t="str">
        <f t="array" aca="1" ref="C21" ca="1">IFERROR(IF($G21=0,"",INDEX(bdd,SMALL(IF(absence=$D21,ROW(absence)-1),$G21),3)),"")</f>
        <v/>
      </c>
      <c r="D21" s="14" t="str">
        <f ca="1">IFERROR(OFFSET(Feuil1!O$1,SMALL(tablo1,ROW(A20)),),"")</f>
        <v/>
      </c>
      <c r="E21" s="16" t="str">
        <f t="array" aca="1" ref="E21" ca="1">IFERROR(IF($G21=0,"",INDEX(bdd,SMALL(IF(absence=$D21,ROW(absence)-1),$G21),11)),"")</f>
        <v/>
      </c>
      <c r="F21" s="16" t="str">
        <f t="array" aca="1" ref="F21" ca="1">IFERROR(IF($G21=0,"",INDEX(bdd,SMALL(IF(absence=$D21,ROW(absence)-1),$G21),12)),"")</f>
        <v/>
      </c>
      <c r="G21" s="17" t="str">
        <f ca="1">IF(D21="","",ABS(COUNTIF(D$2:D21,D21)-1))</f>
        <v/>
      </c>
    </row>
    <row r="22" spans="1:7" ht="21">
      <c r="A22" s="14" t="str">
        <f t="array" aca="1" ref="A22" ca="1">IFERROR(IF($G22=0,"",INDEX(bdd,SMALL(IF(absence=$D22,ROW(absence)-1),$G22),1)),"")</f>
        <v/>
      </c>
      <c r="B22" s="14" t="str">
        <f t="array" aca="1" ref="B22" ca="1">IFERROR(IF($G22=0,"",INDEX(bdd,SMALL(IF(absence=$D22,ROW(absence)-1),$G22),2)),"")</f>
        <v/>
      </c>
      <c r="C22" s="14" t="str">
        <f t="array" aca="1" ref="C22" ca="1">IFERROR(IF($G22=0,"",INDEX(bdd,SMALL(IF(absence=$D22,ROW(absence)-1),$G22),3)),"")</f>
        <v/>
      </c>
      <c r="D22" s="14" t="str">
        <f ca="1">IFERROR(OFFSET(Feuil1!O$1,SMALL(tablo1,ROW(A21)),),"")</f>
        <v/>
      </c>
      <c r="E22" s="16" t="str">
        <f t="array" aca="1" ref="E22" ca="1">IFERROR(IF($G22=0,"",INDEX(bdd,SMALL(IF(absence=$D22,ROW(absence)-1),$G22),11)),"")</f>
        <v/>
      </c>
      <c r="F22" s="16" t="str">
        <f t="array" aca="1" ref="F22" ca="1">IFERROR(IF($G22=0,"",INDEX(bdd,SMALL(IF(absence=$D22,ROW(absence)-1),$G22),12)),"")</f>
        <v/>
      </c>
      <c r="G22" s="17" t="str">
        <f ca="1">IF(D22="","",ABS(COUNTIF(D$2:D22,D22)-1))</f>
        <v/>
      </c>
    </row>
    <row r="23" spans="1:7" ht="21">
      <c r="A23" s="14" t="str">
        <f t="array" aca="1" ref="A23" ca="1">IFERROR(IF($G23=0,"",INDEX(bdd,SMALL(IF(absence=$D23,ROW(absence)-1),$G23),1)),"")</f>
        <v/>
      </c>
      <c r="B23" s="14" t="str">
        <f t="array" aca="1" ref="B23" ca="1">IFERROR(IF($G23=0,"",INDEX(bdd,SMALL(IF(absence=$D23,ROW(absence)-1),$G23),2)),"")</f>
        <v/>
      </c>
      <c r="C23" s="14" t="str">
        <f t="array" aca="1" ref="C23" ca="1">IFERROR(IF($G23=0,"",INDEX(bdd,SMALL(IF(absence=$D23,ROW(absence)-1),$G23),3)),"")</f>
        <v/>
      </c>
      <c r="D23" s="14" t="str">
        <f ca="1">IFERROR(OFFSET(Feuil1!O$1,SMALL(tablo1,ROW(A22)),),"")</f>
        <v/>
      </c>
      <c r="E23" s="16" t="str">
        <f t="array" aca="1" ref="E23" ca="1">IFERROR(IF($G23=0,"",INDEX(bdd,SMALL(IF(absence=$D23,ROW(absence)-1),$G23),11)),"")</f>
        <v/>
      </c>
      <c r="F23" s="16" t="str">
        <f t="array" aca="1" ref="F23" ca="1">IFERROR(IF($G23=0,"",INDEX(bdd,SMALL(IF(absence=$D23,ROW(absence)-1),$G23),12)),"")</f>
        <v/>
      </c>
      <c r="G23" s="17" t="str">
        <f ca="1">IF(D23="","",ABS(COUNTIF(D$2:D23,D23)-1))</f>
        <v/>
      </c>
    </row>
    <row r="24" spans="1:7" ht="21">
      <c r="A24" s="14" t="str">
        <f t="array" aca="1" ref="A24" ca="1">IFERROR(IF($G24=0,"",INDEX(bdd,SMALL(IF(absence=$D24,ROW(absence)-1),$G24),1)),"")</f>
        <v/>
      </c>
      <c r="B24" s="14" t="str">
        <f t="array" aca="1" ref="B24" ca="1">IFERROR(IF($G24=0,"",INDEX(bdd,SMALL(IF(absence=$D24,ROW(absence)-1),$G24),2)),"")</f>
        <v/>
      </c>
      <c r="C24" s="14" t="str">
        <f t="array" aca="1" ref="C24" ca="1">IFERROR(IF($G24=0,"",INDEX(bdd,SMALL(IF(absence=$D24,ROW(absence)-1),$G24),3)),"")</f>
        <v/>
      </c>
      <c r="D24" s="14" t="str">
        <f ca="1">IFERROR(OFFSET(Feuil1!O$1,SMALL(tablo1,ROW(A23)),),"")</f>
        <v/>
      </c>
      <c r="E24" s="16" t="str">
        <f t="array" aca="1" ref="E24" ca="1">IFERROR(IF($G24=0,"",INDEX(bdd,SMALL(IF(absence=$D24,ROW(absence)-1),$G24),11)),"")</f>
        <v/>
      </c>
      <c r="F24" s="16" t="str">
        <f t="array" aca="1" ref="F24" ca="1">IFERROR(IF($G24=0,"",INDEX(bdd,SMALL(IF(absence=$D24,ROW(absence)-1),$G24),12)),"")</f>
        <v/>
      </c>
      <c r="G24" s="17" t="str">
        <f ca="1">IF(D24="","",ABS(COUNTIF(D$2:D24,D24)-1))</f>
        <v/>
      </c>
    </row>
    <row r="25" spans="1:7" ht="21">
      <c r="A25" s="14" t="str">
        <f t="array" aca="1" ref="A25" ca="1">IFERROR(IF($G25=0,"",INDEX(bdd,SMALL(IF(absence=$D25,ROW(absence)-1),$G25),1)),"")</f>
        <v/>
      </c>
      <c r="B25" s="14" t="str">
        <f t="array" aca="1" ref="B25" ca="1">IFERROR(IF($G25=0,"",INDEX(bdd,SMALL(IF(absence=$D25,ROW(absence)-1),$G25),2)),"")</f>
        <v/>
      </c>
      <c r="C25" s="14" t="str">
        <f t="array" aca="1" ref="C25" ca="1">IFERROR(IF($G25=0,"",INDEX(bdd,SMALL(IF(absence=$D25,ROW(absence)-1),$G25),3)),"")</f>
        <v/>
      </c>
      <c r="D25" s="14" t="str">
        <f ca="1">IFERROR(OFFSET(Feuil1!O$1,SMALL(tablo1,ROW(A24)),),"")</f>
        <v/>
      </c>
      <c r="E25" s="16" t="str">
        <f t="array" aca="1" ref="E25" ca="1">IFERROR(IF($G25=0,"",INDEX(bdd,SMALL(IF(absence=$D25,ROW(absence)-1),$G25),11)),"")</f>
        <v/>
      </c>
      <c r="F25" s="16" t="str">
        <f t="array" aca="1" ref="F25" ca="1">IFERROR(IF($G25=0,"",INDEX(bdd,SMALL(IF(absence=$D25,ROW(absence)-1),$G25),12)),"")</f>
        <v/>
      </c>
      <c r="G25" s="17" t="str">
        <f ca="1">IF(D25="","",ABS(COUNTIF(D$2:D25,D25)-1))</f>
        <v/>
      </c>
    </row>
    <row r="26" spans="1:7" ht="21">
      <c r="A26" s="14" t="str">
        <f t="array" aca="1" ref="A26" ca="1">IFERROR(IF($G26=0,"",INDEX(bdd,SMALL(IF(absence=$D26,ROW(absence)-1),$G26),1)),"")</f>
        <v/>
      </c>
      <c r="B26" s="14" t="str">
        <f t="array" aca="1" ref="B26" ca="1">IFERROR(IF($G26=0,"",INDEX(bdd,SMALL(IF(absence=$D26,ROW(absence)-1),$G26),2)),"")</f>
        <v/>
      </c>
      <c r="C26" s="14" t="str">
        <f t="array" aca="1" ref="C26" ca="1">IFERROR(IF($G26=0,"",INDEX(bdd,SMALL(IF(absence=$D26,ROW(absence)-1),$G26),3)),"")</f>
        <v/>
      </c>
      <c r="D26" s="14" t="str">
        <f ca="1">IFERROR(OFFSET(Feuil1!O$1,SMALL(tablo1,ROW(A25)),),"")</f>
        <v/>
      </c>
      <c r="E26" s="16" t="str">
        <f t="array" aca="1" ref="E26" ca="1">IFERROR(IF($G26=0,"",INDEX(bdd,SMALL(IF(absence=$D26,ROW(absence)-1),$G26),11)),"")</f>
        <v/>
      </c>
      <c r="F26" s="16" t="str">
        <f t="array" aca="1" ref="F26" ca="1">IFERROR(IF($G26=0,"",INDEX(bdd,SMALL(IF(absence=$D26,ROW(absence)-1),$G26),12)),"")</f>
        <v/>
      </c>
      <c r="G26" s="17" t="str">
        <f ca="1">IF(D26="","",ABS(COUNTIF(D$2:D26,D26)-1))</f>
        <v/>
      </c>
    </row>
    <row r="27" spans="1:7" ht="21">
      <c r="A27" s="14" t="str">
        <f t="array" aca="1" ref="A27" ca="1">IFERROR(IF($G27=0,"",INDEX(bdd,SMALL(IF(absence=$D27,ROW(absence)-1),$G27),1)),"")</f>
        <v/>
      </c>
      <c r="B27" s="14" t="str">
        <f t="array" aca="1" ref="B27" ca="1">IFERROR(IF($G27=0,"",INDEX(bdd,SMALL(IF(absence=$D27,ROW(absence)-1),$G27),2)),"")</f>
        <v/>
      </c>
      <c r="C27" s="14" t="str">
        <f t="array" aca="1" ref="C27" ca="1">IFERROR(IF($G27=0,"",INDEX(bdd,SMALL(IF(absence=$D27,ROW(absence)-1),$G27),3)),"")</f>
        <v/>
      </c>
      <c r="D27" s="14" t="str">
        <f ca="1">IFERROR(OFFSET(Feuil1!O$1,SMALL(tablo1,ROW(A26)),),"")</f>
        <v/>
      </c>
      <c r="E27" s="16" t="str">
        <f t="array" aca="1" ref="E27" ca="1">IFERROR(IF($G27=0,"",INDEX(bdd,SMALL(IF(absence=$D27,ROW(absence)-1),$G27),11)),"")</f>
        <v/>
      </c>
      <c r="F27" s="16" t="str">
        <f t="array" aca="1" ref="F27" ca="1">IFERROR(IF($G27=0,"",INDEX(bdd,SMALL(IF(absence=$D27,ROW(absence)-1),$G27),12)),"")</f>
        <v/>
      </c>
      <c r="G27" s="17" t="str">
        <f ca="1">IF(D27="","",ABS(COUNTIF(D$2:D27,D27)-1))</f>
        <v/>
      </c>
    </row>
    <row r="28" spans="1:7" ht="21">
      <c r="A28" s="14" t="str">
        <f t="array" aca="1" ref="A28" ca="1">IFERROR(IF($G28=0,"",INDEX(bdd,SMALL(IF(absence=$D28,ROW(absence)-1),$G28),1)),"")</f>
        <v/>
      </c>
      <c r="B28" s="14" t="str">
        <f t="array" aca="1" ref="B28" ca="1">IFERROR(IF($G28=0,"",INDEX(bdd,SMALL(IF(absence=$D28,ROW(absence)-1),$G28),2)),"")</f>
        <v/>
      </c>
      <c r="C28" s="14" t="str">
        <f t="array" aca="1" ref="C28" ca="1">IFERROR(IF($G28=0,"",INDEX(bdd,SMALL(IF(absence=$D28,ROW(absence)-1),$G28),3)),"")</f>
        <v/>
      </c>
      <c r="D28" s="14" t="str">
        <f ca="1">IFERROR(OFFSET(Feuil1!O$1,SMALL(tablo1,ROW(A27)),),"")</f>
        <v/>
      </c>
      <c r="E28" s="16" t="str">
        <f t="array" aca="1" ref="E28" ca="1">IFERROR(IF($G28=0,"",INDEX(bdd,SMALL(IF(absence=$D28,ROW(absence)-1),$G28),11)),"")</f>
        <v/>
      </c>
      <c r="F28" s="16" t="str">
        <f t="array" aca="1" ref="F28" ca="1">IFERROR(IF($G28=0,"",INDEX(bdd,SMALL(IF(absence=$D28,ROW(absence)-1),$G28),12)),"")</f>
        <v/>
      </c>
      <c r="G28" s="17" t="str">
        <f ca="1">IF(D28="","",ABS(COUNTIF(D$2:D28,D28)-1))</f>
        <v/>
      </c>
    </row>
    <row r="29" spans="1:7" ht="21">
      <c r="A29" s="14" t="str">
        <f t="array" aca="1" ref="A29" ca="1">IFERROR(IF($G29=0,"",INDEX(bdd,SMALL(IF(absence=$D29,ROW(absence)-1),$G29),1)),"")</f>
        <v/>
      </c>
      <c r="B29" s="14" t="str">
        <f t="array" aca="1" ref="B29" ca="1">IFERROR(IF($G29=0,"",INDEX(bdd,SMALL(IF(absence=$D29,ROW(absence)-1),$G29),2)),"")</f>
        <v/>
      </c>
      <c r="C29" s="14" t="str">
        <f t="array" aca="1" ref="C29" ca="1">IFERROR(IF($G29=0,"",INDEX(bdd,SMALL(IF(absence=$D29,ROW(absence)-1),$G29),3)),"")</f>
        <v/>
      </c>
      <c r="D29" s="14" t="str">
        <f ca="1">IFERROR(OFFSET(Feuil1!O$1,SMALL(tablo1,ROW(A28)),),"")</f>
        <v/>
      </c>
      <c r="E29" s="16" t="str">
        <f t="array" aca="1" ref="E29" ca="1">IFERROR(IF($G29=0,"",INDEX(bdd,SMALL(IF(absence=$D29,ROW(absence)-1),$G29),11)),"")</f>
        <v/>
      </c>
      <c r="F29" s="16" t="str">
        <f t="array" aca="1" ref="F29" ca="1">IFERROR(IF($G29=0,"",INDEX(bdd,SMALL(IF(absence=$D29,ROW(absence)-1),$G29),12)),"")</f>
        <v/>
      </c>
      <c r="G29" s="17" t="str">
        <f ca="1">IF(D29="","",ABS(COUNTIF(D$2:D29,D29)-1))</f>
        <v/>
      </c>
    </row>
    <row r="30" spans="1:7" ht="21">
      <c r="A30" s="14" t="str">
        <f t="array" aca="1" ref="A30" ca="1">IFERROR(IF($G30=0,"",INDEX(bdd,SMALL(IF(absence=$D30,ROW(absence)-1),$G30),1)),"")</f>
        <v/>
      </c>
      <c r="B30" s="14" t="str">
        <f t="array" aca="1" ref="B30" ca="1">IFERROR(IF($G30=0,"",INDEX(bdd,SMALL(IF(absence=$D30,ROW(absence)-1),$G30),2)),"")</f>
        <v/>
      </c>
      <c r="C30" s="14" t="str">
        <f t="array" aca="1" ref="C30" ca="1">IFERROR(IF($G30=0,"",INDEX(bdd,SMALL(IF(absence=$D30,ROW(absence)-1),$G30),3)),"")</f>
        <v/>
      </c>
      <c r="D30" s="14" t="str">
        <f ca="1">IFERROR(OFFSET(Feuil1!O$1,SMALL(tablo1,ROW(A29)),),"")</f>
        <v/>
      </c>
      <c r="E30" s="16" t="str">
        <f t="array" aca="1" ref="E30" ca="1">IFERROR(IF($G30=0,"",INDEX(bdd,SMALL(IF(absence=$D30,ROW(absence)-1),$G30),11)),"")</f>
        <v/>
      </c>
      <c r="F30" s="16" t="str">
        <f t="array" aca="1" ref="F30" ca="1">IFERROR(IF($G30=0,"",INDEX(bdd,SMALL(IF(absence=$D30,ROW(absence)-1),$G30),12)),"")</f>
        <v/>
      </c>
      <c r="G30" s="17" t="str">
        <f ca="1">IF(D30="","",ABS(COUNTIF(D$2:D30,D30)-1))</f>
        <v/>
      </c>
    </row>
    <row r="31" spans="1:7" ht="21">
      <c r="A31" s="14" t="str">
        <f t="array" aca="1" ref="A31" ca="1">IFERROR(IF($G31=0,"",INDEX(bdd,SMALL(IF(absence=$D31,ROW(absence)-1),$G31),1)),"")</f>
        <v/>
      </c>
      <c r="B31" s="14" t="str">
        <f t="array" aca="1" ref="B31" ca="1">IFERROR(IF($G31=0,"",INDEX(bdd,SMALL(IF(absence=$D31,ROW(absence)-1),$G31),2)),"")</f>
        <v/>
      </c>
      <c r="C31" s="14" t="str">
        <f t="array" aca="1" ref="C31" ca="1">IFERROR(IF($G31=0,"",INDEX(bdd,SMALL(IF(absence=$D31,ROW(absence)-1),$G31),3)),"")</f>
        <v/>
      </c>
      <c r="D31" s="14" t="str">
        <f ca="1">IFERROR(OFFSET(Feuil1!O$1,SMALL(tablo1,ROW(A30)),),"")</f>
        <v/>
      </c>
      <c r="E31" s="16" t="str">
        <f t="array" aca="1" ref="E31" ca="1">IFERROR(IF($G31=0,"",INDEX(bdd,SMALL(IF(absence=$D31,ROW(absence)-1),$G31),11)),"")</f>
        <v/>
      </c>
      <c r="F31" s="16" t="str">
        <f t="array" aca="1" ref="F31" ca="1">IFERROR(IF($G31=0,"",INDEX(bdd,SMALL(IF(absence=$D31,ROW(absence)-1),$G31),12)),"")</f>
        <v/>
      </c>
      <c r="G31" s="17" t="str">
        <f ca="1">IF(D31="","",ABS(COUNTIF(D$2:D31,D31)-1))</f>
        <v/>
      </c>
    </row>
    <row r="32" spans="1:7" ht="21">
      <c r="A32" s="14" t="str">
        <f t="array" aca="1" ref="A32" ca="1">IFERROR(IF($G32=0,"",INDEX(bdd,SMALL(IF(absence=$D32,ROW(absence)-1),$G32),1)),"")</f>
        <v/>
      </c>
      <c r="B32" s="14" t="str">
        <f t="array" aca="1" ref="B32" ca="1">IFERROR(IF($G32=0,"",INDEX(bdd,SMALL(IF(absence=$D32,ROW(absence)-1),$G32),2)),"")</f>
        <v/>
      </c>
      <c r="C32" s="14" t="str">
        <f t="array" aca="1" ref="C32" ca="1">IFERROR(IF($G32=0,"",INDEX(bdd,SMALL(IF(absence=$D32,ROW(absence)-1),$G32),3)),"")</f>
        <v/>
      </c>
      <c r="D32" s="14" t="str">
        <f ca="1">IFERROR(OFFSET(Feuil1!O$1,SMALL(tablo1,ROW(A31)),),"")</f>
        <v/>
      </c>
      <c r="E32" s="16" t="str">
        <f t="array" aca="1" ref="E32" ca="1">IFERROR(IF($G32=0,"",INDEX(bdd,SMALL(IF(absence=$D32,ROW(absence)-1),$G32),11)),"")</f>
        <v/>
      </c>
      <c r="F32" s="16" t="str">
        <f t="array" aca="1" ref="F32" ca="1">IFERROR(IF($G32=0,"",INDEX(bdd,SMALL(IF(absence=$D32,ROW(absence)-1),$G32),12)),"")</f>
        <v/>
      </c>
      <c r="G32" s="17" t="str">
        <f ca="1">IF(D32="","",ABS(COUNTIF(D$2:D32,D32)-1))</f>
        <v/>
      </c>
    </row>
    <row r="33" spans="1:7" ht="21">
      <c r="A33" s="14" t="str">
        <f t="array" aca="1" ref="A33" ca="1">IFERROR(IF($G33=0,"",INDEX(bdd,SMALL(IF(absence=$D33,ROW(absence)-1),$G33),1)),"")</f>
        <v/>
      </c>
      <c r="B33" s="14" t="str">
        <f t="array" aca="1" ref="B33" ca="1">IFERROR(IF($G33=0,"",INDEX(bdd,SMALL(IF(absence=$D33,ROW(absence)-1),$G33),2)),"")</f>
        <v/>
      </c>
      <c r="C33" s="14" t="str">
        <f t="array" aca="1" ref="C33" ca="1">IFERROR(IF($G33=0,"",INDEX(bdd,SMALL(IF(absence=$D33,ROW(absence)-1),$G33),3)),"")</f>
        <v/>
      </c>
      <c r="D33" s="14" t="str">
        <f ca="1">IFERROR(OFFSET(Feuil1!O$1,SMALL(tablo1,ROW(A32)),),"")</f>
        <v/>
      </c>
      <c r="E33" s="16" t="str">
        <f t="array" aca="1" ref="E33" ca="1">IFERROR(IF($G33=0,"",INDEX(bdd,SMALL(IF(absence=$D33,ROW(absence)-1),$G33),11)),"")</f>
        <v/>
      </c>
      <c r="F33" s="16" t="str">
        <f t="array" aca="1" ref="F33" ca="1">IFERROR(IF($G33=0,"",INDEX(bdd,SMALL(IF(absence=$D33,ROW(absence)-1),$G33),12)),"")</f>
        <v/>
      </c>
      <c r="G33" s="17" t="str">
        <f ca="1">IF(D33="","",ABS(COUNTIF(D$2:D33,D33)-1))</f>
        <v/>
      </c>
    </row>
    <row r="34" spans="1:7" ht="21">
      <c r="A34" s="14" t="str">
        <f t="array" aca="1" ref="A34" ca="1">IFERROR(IF($G34=0,"",INDEX(bdd,SMALL(IF(absence=$D34,ROW(absence)-1),$G34),1)),"")</f>
        <v/>
      </c>
      <c r="B34" s="14" t="str">
        <f t="array" aca="1" ref="B34" ca="1">IFERROR(IF($G34=0,"",INDEX(bdd,SMALL(IF(absence=$D34,ROW(absence)-1),$G34),2)),"")</f>
        <v/>
      </c>
      <c r="C34" s="14" t="str">
        <f t="array" aca="1" ref="C34" ca="1">IFERROR(IF($G34=0,"",INDEX(bdd,SMALL(IF(absence=$D34,ROW(absence)-1),$G34),3)),"")</f>
        <v/>
      </c>
      <c r="D34" s="14" t="str">
        <f ca="1">IFERROR(OFFSET(Feuil1!O$1,SMALL(tablo1,ROW(A33)),),"")</f>
        <v/>
      </c>
      <c r="E34" s="16" t="str">
        <f t="array" aca="1" ref="E34" ca="1">IFERROR(IF($G34=0,"",INDEX(bdd,SMALL(IF(absence=$D34,ROW(absence)-1),$G34),11)),"")</f>
        <v/>
      </c>
      <c r="F34" s="16" t="str">
        <f t="array" aca="1" ref="F34" ca="1">IFERROR(IF($G34=0,"",INDEX(bdd,SMALL(IF(absence=$D34,ROW(absence)-1),$G34),12)),"")</f>
        <v/>
      </c>
      <c r="G34" s="17" t="str">
        <f ca="1">IF(D34="","",ABS(COUNTIF(D$2:D34,D34)-1))</f>
        <v/>
      </c>
    </row>
    <row r="35" spans="1:7" ht="21">
      <c r="A35" s="14" t="str">
        <f t="array" aca="1" ref="A35" ca="1">IFERROR(IF($G35=0,"",INDEX(bdd,SMALL(IF(absence=$D35,ROW(absence)-1),$G35),1)),"")</f>
        <v/>
      </c>
      <c r="B35" s="14" t="str">
        <f t="array" aca="1" ref="B35" ca="1">IFERROR(IF($G35=0,"",INDEX(bdd,SMALL(IF(absence=$D35,ROW(absence)-1),$G35),2)),"")</f>
        <v/>
      </c>
      <c r="C35" s="14" t="str">
        <f t="array" aca="1" ref="C35" ca="1">IFERROR(IF($G35=0,"",INDEX(bdd,SMALL(IF(absence=$D35,ROW(absence)-1),$G35),3)),"")</f>
        <v/>
      </c>
      <c r="D35" s="14" t="str">
        <f ca="1">IFERROR(OFFSET(Feuil1!O$1,SMALL(tablo1,ROW(A34)),),"")</f>
        <v/>
      </c>
      <c r="E35" s="16" t="str">
        <f t="array" aca="1" ref="E35" ca="1">IFERROR(IF($G35=0,"",INDEX(bdd,SMALL(IF(absence=$D35,ROW(absence)-1),$G35),11)),"")</f>
        <v/>
      </c>
      <c r="F35" s="16" t="str">
        <f t="array" aca="1" ref="F35" ca="1">IFERROR(IF($G35=0,"",INDEX(bdd,SMALL(IF(absence=$D35,ROW(absence)-1),$G35),12)),"")</f>
        <v/>
      </c>
      <c r="G35" s="17" t="str">
        <f ca="1">IF(D35="","",ABS(COUNTIF(D$2:D35,D35)-1))</f>
        <v/>
      </c>
    </row>
    <row r="36" spans="1:7" ht="21">
      <c r="A36" s="14" t="str">
        <f t="array" aca="1" ref="A36" ca="1">IFERROR(IF($G36=0,"",INDEX(bdd,SMALL(IF(absence=$D36,ROW(absence)-1),$G36),1)),"")</f>
        <v/>
      </c>
      <c r="B36" s="14" t="str">
        <f t="array" aca="1" ref="B36" ca="1">IFERROR(IF($G36=0,"",INDEX(bdd,SMALL(IF(absence=$D36,ROW(absence)-1),$G36),2)),"")</f>
        <v/>
      </c>
      <c r="C36" s="14" t="str">
        <f t="array" aca="1" ref="C36" ca="1">IFERROR(IF($G36=0,"",INDEX(bdd,SMALL(IF(absence=$D36,ROW(absence)-1),$G36),3)),"")</f>
        <v/>
      </c>
      <c r="D36" s="14" t="str">
        <f ca="1">IFERROR(OFFSET(Feuil1!O$1,SMALL(tablo1,ROW(A35)),),"")</f>
        <v/>
      </c>
      <c r="E36" s="16" t="str">
        <f t="array" aca="1" ref="E36" ca="1">IFERROR(IF($G36=0,"",INDEX(bdd,SMALL(IF(absence=$D36,ROW(absence)-1),$G36),11)),"")</f>
        <v/>
      </c>
      <c r="F36" s="16" t="str">
        <f t="array" aca="1" ref="F36" ca="1">IFERROR(IF($G36=0,"",INDEX(bdd,SMALL(IF(absence=$D36,ROW(absence)-1),$G36),12)),"")</f>
        <v/>
      </c>
      <c r="G36" s="17" t="str">
        <f ca="1">IF(D36="","",ABS(COUNTIF(D$2:D36,D36)-1))</f>
        <v/>
      </c>
    </row>
    <row r="37" spans="1:7" ht="21">
      <c r="A37" s="14" t="str">
        <f t="array" aca="1" ref="A37" ca="1">IFERROR(IF($G37=0,"",INDEX(bdd,SMALL(IF(absence=$D37,ROW(absence)-1),$G37),1)),"")</f>
        <v/>
      </c>
      <c r="B37" s="14" t="str">
        <f t="array" aca="1" ref="B37" ca="1">IFERROR(IF($G37=0,"",INDEX(bdd,SMALL(IF(absence=$D37,ROW(absence)-1),$G37),2)),"")</f>
        <v/>
      </c>
      <c r="C37" s="14" t="str">
        <f t="array" aca="1" ref="C37" ca="1">IFERROR(IF($G37=0,"",INDEX(bdd,SMALL(IF(absence=$D37,ROW(absence)-1),$G37),3)),"")</f>
        <v/>
      </c>
      <c r="D37" s="14" t="str">
        <f ca="1">IFERROR(OFFSET(Feuil1!O$1,SMALL(tablo1,ROW(A36)),),"")</f>
        <v/>
      </c>
      <c r="E37" s="16" t="str">
        <f t="array" aca="1" ref="E37" ca="1">IFERROR(IF($G37=0,"",INDEX(bdd,SMALL(IF(absence=$D37,ROW(absence)-1),$G37),11)),"")</f>
        <v/>
      </c>
      <c r="F37" s="16" t="str">
        <f t="array" aca="1" ref="F37" ca="1">IFERROR(IF($G37=0,"",INDEX(bdd,SMALL(IF(absence=$D37,ROW(absence)-1),$G37),12)),"")</f>
        <v/>
      </c>
      <c r="G37" s="17" t="str">
        <f ca="1">IF(D37="","",ABS(COUNTIF(D$2:D37,D37)-1))</f>
        <v/>
      </c>
    </row>
    <row r="38" spans="1:7" ht="21">
      <c r="A38" s="14" t="str">
        <f t="array" aca="1" ref="A38" ca="1">IFERROR(IF($G38=0,"",INDEX(bdd,SMALL(IF(absence=$D38,ROW(absence)-1),$G38),1)),"")</f>
        <v/>
      </c>
      <c r="B38" s="14" t="str">
        <f t="array" aca="1" ref="B38" ca="1">IFERROR(IF($G38=0,"",INDEX(bdd,SMALL(IF(absence=$D38,ROW(absence)-1),$G38),2)),"")</f>
        <v/>
      </c>
      <c r="C38" s="14" t="str">
        <f t="array" aca="1" ref="C38" ca="1">IFERROR(IF($G38=0,"",INDEX(bdd,SMALL(IF(absence=$D38,ROW(absence)-1),$G38),3)),"")</f>
        <v/>
      </c>
      <c r="D38" s="14" t="str">
        <f ca="1">IFERROR(OFFSET(Feuil1!O$1,SMALL(tablo1,ROW(A37)),),"")</f>
        <v/>
      </c>
      <c r="E38" s="16" t="str">
        <f t="array" aca="1" ref="E38" ca="1">IFERROR(IF($G38=0,"",INDEX(bdd,SMALL(IF(absence=$D38,ROW(absence)-1),$G38),11)),"")</f>
        <v/>
      </c>
      <c r="F38" s="16" t="str">
        <f t="array" aca="1" ref="F38" ca="1">IFERROR(IF($G38=0,"",INDEX(bdd,SMALL(IF(absence=$D38,ROW(absence)-1),$G38),12)),"")</f>
        <v/>
      </c>
      <c r="G38" s="17" t="str">
        <f ca="1">IF(D38="","",ABS(COUNTIF(D$2:D38,D38)-1))</f>
        <v/>
      </c>
    </row>
    <row r="39" spans="1:7" ht="21">
      <c r="A39" s="14" t="str">
        <f t="array" aca="1" ref="A39" ca="1">IFERROR(IF($G39=0,"",INDEX(bdd,SMALL(IF(absence=$D39,ROW(absence)-1),$G39),1)),"")</f>
        <v/>
      </c>
      <c r="B39" s="14" t="str">
        <f t="array" aca="1" ref="B39" ca="1">IFERROR(IF($G39=0,"",INDEX(bdd,SMALL(IF(absence=$D39,ROW(absence)-1),$G39),2)),"")</f>
        <v/>
      </c>
      <c r="C39" s="14" t="str">
        <f t="array" aca="1" ref="C39" ca="1">IFERROR(IF($G39=0,"",INDEX(bdd,SMALL(IF(absence=$D39,ROW(absence)-1),$G39),3)),"")</f>
        <v/>
      </c>
      <c r="D39" s="14" t="str">
        <f ca="1">IFERROR(OFFSET(Feuil1!O$1,SMALL(tablo1,ROW(A38)),),"")</f>
        <v/>
      </c>
      <c r="E39" s="16" t="str">
        <f t="array" aca="1" ref="E39" ca="1">IFERROR(IF($G39=0,"",INDEX(bdd,SMALL(IF(absence=$D39,ROW(absence)-1),$G39),11)),"")</f>
        <v/>
      </c>
      <c r="F39" s="16" t="str">
        <f t="array" aca="1" ref="F39" ca="1">IFERROR(IF($G39=0,"",INDEX(bdd,SMALL(IF(absence=$D39,ROW(absence)-1),$G39),12)),"")</f>
        <v/>
      </c>
      <c r="G39" s="17" t="str">
        <f ca="1">IF(D39="","",ABS(COUNTIF(D$2:D39,D39)-1))</f>
        <v/>
      </c>
    </row>
    <row r="40" spans="1:7" ht="21">
      <c r="A40" s="14" t="str">
        <f t="array" aca="1" ref="A40" ca="1">IFERROR(IF($G40=0,"",INDEX(bdd,SMALL(IF(absence=$D40,ROW(absence)-1),$G40),1)),"")</f>
        <v/>
      </c>
      <c r="B40" s="14" t="str">
        <f t="array" aca="1" ref="B40" ca="1">IFERROR(IF($G40=0,"",INDEX(bdd,SMALL(IF(absence=$D40,ROW(absence)-1),$G40),2)),"")</f>
        <v/>
      </c>
      <c r="C40" s="14" t="str">
        <f t="array" aca="1" ref="C40" ca="1">IFERROR(IF($G40=0,"",INDEX(bdd,SMALL(IF(absence=$D40,ROW(absence)-1),$G40),3)),"")</f>
        <v/>
      </c>
      <c r="D40" s="14" t="str">
        <f ca="1">IFERROR(OFFSET(Feuil1!O$1,SMALL(tablo1,ROW(A39)),),"")</f>
        <v/>
      </c>
      <c r="E40" s="16" t="str">
        <f t="array" aca="1" ref="E40" ca="1">IFERROR(IF($G40=0,"",INDEX(bdd,SMALL(IF(absence=$D40,ROW(absence)-1),$G40),11)),"")</f>
        <v/>
      </c>
      <c r="F40" s="16" t="str">
        <f t="array" aca="1" ref="F40" ca="1">IFERROR(IF($G40=0,"",INDEX(bdd,SMALL(IF(absence=$D40,ROW(absence)-1),$G40),12)),"")</f>
        <v/>
      </c>
      <c r="G40" s="17" t="str">
        <f ca="1">IF(D40="","",ABS(COUNTIF(D$2:D40,D40)-1))</f>
        <v/>
      </c>
    </row>
    <row r="41" spans="1:7" ht="21">
      <c r="A41" s="14" t="str">
        <f t="array" aca="1" ref="A41" ca="1">IFERROR(IF($G41=0,"",INDEX(bdd,SMALL(IF(absence=$D41,ROW(absence)-1),$G41),1)),"")</f>
        <v/>
      </c>
      <c r="B41" s="14" t="str">
        <f t="array" aca="1" ref="B41" ca="1">IFERROR(IF($G41=0,"",INDEX(bdd,SMALL(IF(absence=$D41,ROW(absence)-1),$G41),2)),"")</f>
        <v/>
      </c>
      <c r="C41" s="14" t="str">
        <f t="array" aca="1" ref="C41" ca="1">IFERROR(IF($G41=0,"",INDEX(bdd,SMALL(IF(absence=$D41,ROW(absence)-1),$G41),3)),"")</f>
        <v/>
      </c>
      <c r="D41" s="14" t="str">
        <f ca="1">IFERROR(OFFSET(Feuil1!O$1,SMALL(tablo1,ROW(A40)),),"")</f>
        <v/>
      </c>
      <c r="E41" s="16" t="str">
        <f t="array" aca="1" ref="E41" ca="1">IFERROR(IF($G41=0,"",INDEX(bdd,SMALL(IF(absence=$D41,ROW(absence)-1),$G41),11)),"")</f>
        <v/>
      </c>
      <c r="F41" s="16" t="str">
        <f t="array" aca="1" ref="F41" ca="1">IFERROR(IF($G41=0,"",INDEX(bdd,SMALL(IF(absence=$D41,ROW(absence)-1),$G41),12)),"")</f>
        <v/>
      </c>
      <c r="G41" s="17" t="str">
        <f ca="1">IF(D41="","",ABS(COUNTIF(D$2:D41,D41)-1))</f>
        <v/>
      </c>
    </row>
    <row r="42" spans="1:7" ht="21">
      <c r="A42" s="14" t="str">
        <f t="array" aca="1" ref="A42" ca="1">IFERROR(IF($G42=0,"",INDEX(bdd,SMALL(IF(absence=$D42,ROW(absence)-1),$G42),1)),"")</f>
        <v/>
      </c>
      <c r="B42" s="14" t="str">
        <f t="array" aca="1" ref="B42" ca="1">IFERROR(IF($G42=0,"",INDEX(bdd,SMALL(IF(absence=$D42,ROW(absence)-1),$G42),2)),"")</f>
        <v/>
      </c>
      <c r="C42" s="14" t="str">
        <f t="array" aca="1" ref="C42" ca="1">IFERROR(IF($G42=0,"",INDEX(bdd,SMALL(IF(absence=$D42,ROW(absence)-1),$G42),3)),"")</f>
        <v/>
      </c>
      <c r="D42" s="14" t="str">
        <f ca="1">IFERROR(OFFSET(Feuil1!O$1,SMALL(tablo1,ROW(A41)),),"")</f>
        <v/>
      </c>
      <c r="E42" s="16" t="str">
        <f t="array" aca="1" ref="E42" ca="1">IFERROR(IF($G42=0,"",INDEX(bdd,SMALL(IF(absence=$D42,ROW(absence)-1),$G42),11)),"")</f>
        <v/>
      </c>
      <c r="F42" s="16" t="str">
        <f t="array" aca="1" ref="F42" ca="1">IFERROR(IF($G42=0,"",INDEX(bdd,SMALL(IF(absence=$D42,ROW(absence)-1),$G42),12)),"")</f>
        <v/>
      </c>
      <c r="G42" s="17" t="str">
        <f ca="1">IF(D42="","",ABS(COUNTIF(D$2:D42,D42)-1))</f>
        <v/>
      </c>
    </row>
    <row r="43" spans="1:7" ht="21">
      <c r="A43" s="14" t="str">
        <f t="array" aca="1" ref="A43" ca="1">IFERROR(IF($G43=0,"",INDEX(bdd,SMALL(IF(absence=$D43,ROW(absence)-1),$G43),1)),"")</f>
        <v/>
      </c>
      <c r="B43" s="14" t="str">
        <f t="array" aca="1" ref="B43" ca="1">IFERROR(IF($G43=0,"",INDEX(bdd,SMALL(IF(absence=$D43,ROW(absence)-1),$G43),2)),"")</f>
        <v/>
      </c>
      <c r="C43" s="14" t="str">
        <f t="array" aca="1" ref="C43" ca="1">IFERROR(IF($G43=0,"",INDEX(bdd,SMALL(IF(absence=$D43,ROW(absence)-1),$G43),3)),"")</f>
        <v/>
      </c>
      <c r="D43" s="14" t="str">
        <f ca="1">IFERROR(OFFSET(Feuil1!O$1,SMALL(tablo1,ROW(A42)),),"")</f>
        <v/>
      </c>
      <c r="E43" s="16" t="str">
        <f t="array" aca="1" ref="E43" ca="1">IFERROR(IF($G43=0,"",INDEX(bdd,SMALL(IF(absence=$D43,ROW(absence)-1),$G43),11)),"")</f>
        <v/>
      </c>
      <c r="F43" s="16" t="str">
        <f t="array" aca="1" ref="F43" ca="1">IFERROR(IF($G43=0,"",INDEX(bdd,SMALL(IF(absence=$D43,ROW(absence)-1),$G43),12)),"")</f>
        <v/>
      </c>
      <c r="G43" s="17" t="str">
        <f ca="1">IF(D43="","",ABS(COUNTIF(D$2:D43,D43)-1))</f>
        <v/>
      </c>
    </row>
    <row r="44" spans="1:7" ht="21">
      <c r="A44" s="14" t="str">
        <f t="array" aca="1" ref="A44" ca="1">IFERROR(IF($G44=0,"",INDEX(bdd,SMALL(IF(absence=$D44,ROW(absence)-1),$G44),1)),"")</f>
        <v/>
      </c>
      <c r="B44" s="14" t="str">
        <f t="array" aca="1" ref="B44" ca="1">IFERROR(IF($G44=0,"",INDEX(bdd,SMALL(IF(absence=$D44,ROW(absence)-1),$G44),2)),"")</f>
        <v/>
      </c>
      <c r="C44" s="14" t="str">
        <f t="array" aca="1" ref="C44" ca="1">IFERROR(IF($G44=0,"",INDEX(bdd,SMALL(IF(absence=$D44,ROW(absence)-1),$G44),3)),"")</f>
        <v/>
      </c>
      <c r="D44" s="14" t="str">
        <f ca="1">IFERROR(OFFSET(Feuil1!O$1,SMALL(tablo1,ROW(A43)),),"")</f>
        <v/>
      </c>
      <c r="E44" s="16" t="str">
        <f t="array" aca="1" ref="E44" ca="1">IFERROR(IF($G44=0,"",INDEX(bdd,SMALL(IF(absence=$D44,ROW(absence)-1),$G44),11)),"")</f>
        <v/>
      </c>
      <c r="F44" s="16" t="str">
        <f t="array" aca="1" ref="F44" ca="1">IFERROR(IF($G44=0,"",INDEX(bdd,SMALL(IF(absence=$D44,ROW(absence)-1),$G44),12)),"")</f>
        <v/>
      </c>
      <c r="G44" s="17" t="str">
        <f ca="1">IF(D44="","",ABS(COUNTIF(D$2:D44,D44)-1))</f>
        <v/>
      </c>
    </row>
    <row r="45" spans="1:7" ht="21">
      <c r="A45" s="14" t="str">
        <f t="array" aca="1" ref="A45" ca="1">IFERROR(IF($G45=0,"",INDEX(bdd,SMALL(IF(absence=$D45,ROW(absence)-1),$G45),1)),"")</f>
        <v/>
      </c>
      <c r="B45" s="14" t="str">
        <f t="array" aca="1" ref="B45" ca="1">IFERROR(IF($G45=0,"",INDEX(bdd,SMALL(IF(absence=$D45,ROW(absence)-1),$G45),2)),"")</f>
        <v/>
      </c>
      <c r="C45" s="14" t="str">
        <f t="array" aca="1" ref="C45" ca="1">IFERROR(IF($G45=0,"",INDEX(bdd,SMALL(IF(absence=$D45,ROW(absence)-1),$G45),3)),"")</f>
        <v/>
      </c>
      <c r="D45" s="14" t="str">
        <f ca="1">IFERROR(OFFSET(Feuil1!O$1,SMALL(tablo1,ROW(A44)),),"")</f>
        <v/>
      </c>
      <c r="E45" s="16" t="str">
        <f t="array" aca="1" ref="E45" ca="1">IFERROR(IF($G45=0,"",INDEX(bdd,SMALL(IF(absence=$D45,ROW(absence)-1),$G45),11)),"")</f>
        <v/>
      </c>
      <c r="F45" s="16" t="str">
        <f t="array" aca="1" ref="F45" ca="1">IFERROR(IF($G45=0,"",INDEX(bdd,SMALL(IF(absence=$D45,ROW(absence)-1),$G45),12)),"")</f>
        <v/>
      </c>
      <c r="G45" s="17" t="str">
        <f ca="1">IF(D45="","",ABS(COUNTIF(D$2:D45,D45)-1))</f>
        <v/>
      </c>
    </row>
    <row r="46" spans="1:7" ht="21">
      <c r="A46" s="14" t="str">
        <f t="array" aca="1" ref="A46" ca="1">IFERROR(IF($G46=0,"",INDEX(bdd,SMALL(IF(absence=$D46,ROW(absence)-1),$G46),1)),"")</f>
        <v/>
      </c>
      <c r="B46" s="14" t="str">
        <f t="array" aca="1" ref="B46" ca="1">IFERROR(IF($G46=0,"",INDEX(bdd,SMALL(IF(absence=$D46,ROW(absence)-1),$G46),2)),"")</f>
        <v/>
      </c>
      <c r="C46" s="14" t="str">
        <f t="array" aca="1" ref="C46" ca="1">IFERROR(IF($G46=0,"",INDEX(bdd,SMALL(IF(absence=$D46,ROW(absence)-1),$G46),3)),"")</f>
        <v/>
      </c>
      <c r="D46" s="14" t="str">
        <f ca="1">IFERROR(OFFSET(Feuil1!O$1,SMALL(tablo1,ROW(A45)),),"")</f>
        <v/>
      </c>
      <c r="E46" s="16" t="str">
        <f t="array" aca="1" ref="E46" ca="1">IFERROR(IF($G46=0,"",INDEX(bdd,SMALL(IF(absence=$D46,ROW(absence)-1),$G46),11)),"")</f>
        <v/>
      </c>
      <c r="F46" s="16" t="str">
        <f t="array" aca="1" ref="F46" ca="1">IFERROR(IF($G46=0,"",INDEX(bdd,SMALL(IF(absence=$D46,ROW(absence)-1),$G46),12)),"")</f>
        <v/>
      </c>
      <c r="G46" s="17" t="str">
        <f ca="1">IF(D46="","",ABS(COUNTIF(D$2:D46,D46)-1))</f>
        <v/>
      </c>
    </row>
    <row r="47" spans="1:7" ht="21">
      <c r="A47" s="14" t="str">
        <f t="array" aca="1" ref="A47" ca="1">IFERROR(IF($G47=0,"",INDEX(bdd,SMALL(IF(absence=$D47,ROW(absence)-1),$G47),1)),"")</f>
        <v/>
      </c>
      <c r="B47" s="14" t="str">
        <f t="array" aca="1" ref="B47" ca="1">IFERROR(IF($G47=0,"",INDEX(bdd,SMALL(IF(absence=$D47,ROW(absence)-1),$G47),2)),"")</f>
        <v/>
      </c>
      <c r="C47" s="14" t="str">
        <f t="array" aca="1" ref="C47" ca="1">IFERROR(IF($G47=0,"",INDEX(bdd,SMALL(IF(absence=$D47,ROW(absence)-1),$G47),3)),"")</f>
        <v/>
      </c>
      <c r="D47" s="14" t="str">
        <f ca="1">IFERROR(OFFSET(Feuil1!O$1,SMALL(tablo1,ROW(A46)),),"")</f>
        <v/>
      </c>
      <c r="E47" s="16" t="str">
        <f t="array" aca="1" ref="E47" ca="1">IFERROR(IF($G47=0,"",INDEX(bdd,SMALL(IF(absence=$D47,ROW(absence)-1),$G47),11)),"")</f>
        <v/>
      </c>
      <c r="F47" s="16" t="str">
        <f t="array" aca="1" ref="F47" ca="1">IFERROR(IF($G47=0,"",INDEX(bdd,SMALL(IF(absence=$D47,ROW(absence)-1),$G47),12)),"")</f>
        <v/>
      </c>
      <c r="G47" s="17" t="str">
        <f ca="1">IF(D47="","",ABS(COUNTIF(D$2:D47,D47)-1))</f>
        <v/>
      </c>
    </row>
    <row r="48" spans="1:7" ht="21">
      <c r="A48" s="14" t="str">
        <f t="array" aca="1" ref="A48" ca="1">IFERROR(IF($G48=0,"",INDEX(bdd,SMALL(IF(absence=$D48,ROW(absence)-1),$G48),1)),"")</f>
        <v/>
      </c>
      <c r="B48" s="14" t="str">
        <f t="array" aca="1" ref="B48" ca="1">IFERROR(IF($G48=0,"",INDEX(bdd,SMALL(IF(absence=$D48,ROW(absence)-1),$G48),2)),"")</f>
        <v/>
      </c>
      <c r="C48" s="14" t="str">
        <f t="array" aca="1" ref="C48" ca="1">IFERROR(IF($G48=0,"",INDEX(bdd,SMALL(IF(absence=$D48,ROW(absence)-1),$G48),3)),"")</f>
        <v/>
      </c>
      <c r="D48" s="14" t="str">
        <f ca="1">IFERROR(OFFSET(Feuil1!O$1,SMALL(tablo1,ROW(A47)),),"")</f>
        <v/>
      </c>
      <c r="E48" s="16" t="str">
        <f t="array" aca="1" ref="E48" ca="1">IFERROR(IF($G48=0,"",INDEX(bdd,SMALL(IF(absence=$D48,ROW(absence)-1),$G48),11)),"")</f>
        <v/>
      </c>
      <c r="F48" s="16" t="str">
        <f t="array" aca="1" ref="F48" ca="1">IFERROR(IF($G48=0,"",INDEX(bdd,SMALL(IF(absence=$D48,ROW(absence)-1),$G48),12)),"")</f>
        <v/>
      </c>
      <c r="G48" s="17" t="str">
        <f ca="1">IF(D48="","",ABS(COUNTIF(D$2:D48,D48)-1))</f>
        <v/>
      </c>
    </row>
    <row r="49" spans="1:7" ht="21">
      <c r="A49" s="14" t="str">
        <f t="array" aca="1" ref="A49" ca="1">IFERROR(IF($G49=0,"",INDEX(bdd,SMALL(IF(absence=$D49,ROW(absence)-1),$G49),1)),"")</f>
        <v/>
      </c>
      <c r="B49" s="14" t="str">
        <f t="array" aca="1" ref="B49" ca="1">IFERROR(IF($G49=0,"",INDEX(bdd,SMALL(IF(absence=$D49,ROW(absence)-1),$G49),2)),"")</f>
        <v/>
      </c>
      <c r="C49" s="14" t="str">
        <f t="array" aca="1" ref="C49" ca="1">IFERROR(IF($G49=0,"",INDEX(bdd,SMALL(IF(absence=$D49,ROW(absence)-1),$G49),3)),"")</f>
        <v/>
      </c>
      <c r="D49" s="14" t="str">
        <f ca="1">IFERROR(OFFSET(Feuil1!O$1,SMALL(tablo1,ROW(A48)),),"")</f>
        <v/>
      </c>
      <c r="E49" s="16" t="str">
        <f t="array" aca="1" ref="E49" ca="1">IFERROR(IF($G49=0,"",INDEX(bdd,SMALL(IF(absence=$D49,ROW(absence)-1),$G49),11)),"")</f>
        <v/>
      </c>
      <c r="F49" s="16" t="str">
        <f t="array" aca="1" ref="F49" ca="1">IFERROR(IF($G49=0,"",INDEX(bdd,SMALL(IF(absence=$D49,ROW(absence)-1),$G49),12)),"")</f>
        <v/>
      </c>
      <c r="G49" s="17" t="str">
        <f ca="1">IF(D49="","",ABS(COUNTIF(D$2:D49,D49)-1))</f>
        <v/>
      </c>
    </row>
    <row r="50" spans="1:7" ht="21">
      <c r="A50" s="14" t="str">
        <f t="array" aca="1" ref="A50" ca="1">IFERROR(IF($G50=0,"",INDEX(bdd,SMALL(IF(absence=$D50,ROW(absence)-1),$G50),1)),"")</f>
        <v/>
      </c>
      <c r="B50" s="14" t="str">
        <f t="array" aca="1" ref="B50" ca="1">IFERROR(IF($G50=0,"",INDEX(bdd,SMALL(IF(absence=$D50,ROW(absence)-1),$G50),2)),"")</f>
        <v/>
      </c>
      <c r="C50" s="14" t="str">
        <f t="array" aca="1" ref="C50" ca="1">IFERROR(IF($G50=0,"",INDEX(bdd,SMALL(IF(absence=$D50,ROW(absence)-1),$G50),3)),"")</f>
        <v/>
      </c>
      <c r="D50" s="14" t="str">
        <f ca="1">IFERROR(OFFSET(Feuil1!O$1,SMALL(tablo1,ROW(A49)),),"")</f>
        <v/>
      </c>
      <c r="E50" s="16" t="str">
        <f t="array" aca="1" ref="E50" ca="1">IFERROR(IF($G50=0,"",INDEX(bdd,SMALL(IF(absence=$D50,ROW(absence)-1),$G50),11)),"")</f>
        <v/>
      </c>
      <c r="F50" s="16" t="str">
        <f t="array" aca="1" ref="F50" ca="1">IFERROR(IF($G50=0,"",INDEX(bdd,SMALL(IF(absence=$D50,ROW(absence)-1),$G50),12)),"")</f>
        <v/>
      </c>
      <c r="G50" s="17" t="str">
        <f ca="1">IF(D50="","",ABS(COUNTIF(D$2:D50,D50)-1))</f>
        <v/>
      </c>
    </row>
    <row r="51" spans="1:7" ht="21">
      <c r="A51" s="14" t="str">
        <f t="array" aca="1" ref="A51" ca="1">IFERROR(IF($G51=0,"",INDEX(bdd,SMALL(IF(absence=$D51,ROW(absence)-1),$G51),1)),"")</f>
        <v/>
      </c>
      <c r="B51" s="14" t="str">
        <f t="array" aca="1" ref="B51" ca="1">IFERROR(IF($G51=0,"",INDEX(bdd,SMALL(IF(absence=$D51,ROW(absence)-1),$G51),2)),"")</f>
        <v/>
      </c>
      <c r="C51" s="14" t="str">
        <f t="array" aca="1" ref="C51" ca="1">IFERROR(IF($G51=0,"",INDEX(bdd,SMALL(IF(absence=$D51,ROW(absence)-1),$G51),3)),"")</f>
        <v/>
      </c>
      <c r="D51" s="14" t="str">
        <f ca="1">IFERROR(OFFSET(Feuil1!O$1,SMALL(tablo1,ROW(A50)),),"")</f>
        <v/>
      </c>
      <c r="E51" s="16" t="str">
        <f t="array" aca="1" ref="E51" ca="1">IFERROR(IF($G51=0,"",INDEX(bdd,SMALL(IF(absence=$D51,ROW(absence)-1),$G51),11)),"")</f>
        <v/>
      </c>
      <c r="F51" s="16" t="str">
        <f t="array" aca="1" ref="F51" ca="1">IFERROR(IF($G51=0,"",INDEX(bdd,SMALL(IF(absence=$D51,ROW(absence)-1),$G51),12)),"")</f>
        <v/>
      </c>
      <c r="G51" s="17" t="str">
        <f ca="1">IF(D51="","",ABS(COUNTIF(D$2:D51,D51)-1))</f>
        <v/>
      </c>
    </row>
    <row r="52" spans="1:7" ht="21">
      <c r="A52" s="14" t="str">
        <f t="array" aca="1" ref="A52" ca="1">IFERROR(IF($G52=0,"",INDEX(bdd,SMALL(IF(absence=$D52,ROW(absence)-1),$G52),1)),"")</f>
        <v/>
      </c>
      <c r="B52" s="14" t="str">
        <f t="array" aca="1" ref="B52" ca="1">IFERROR(IF($G52=0,"",INDEX(bdd,SMALL(IF(absence=$D52,ROW(absence)-1),$G52),2)),"")</f>
        <v/>
      </c>
      <c r="C52" s="14" t="str">
        <f t="array" aca="1" ref="C52" ca="1">IFERROR(IF($G52=0,"",INDEX(bdd,SMALL(IF(absence=$D52,ROW(absence)-1),$G52),3)),"")</f>
        <v/>
      </c>
      <c r="D52" s="14" t="str">
        <f ca="1">IFERROR(OFFSET(Feuil1!O$1,SMALL(tablo1,ROW(A51)),),"")</f>
        <v/>
      </c>
      <c r="E52" s="16" t="str">
        <f t="array" aca="1" ref="E52" ca="1">IFERROR(IF($G52=0,"",INDEX(bdd,SMALL(IF(absence=$D52,ROW(absence)-1),$G52),11)),"")</f>
        <v/>
      </c>
      <c r="F52" s="16" t="str">
        <f t="array" aca="1" ref="F52" ca="1">IFERROR(IF($G52=0,"",INDEX(bdd,SMALL(IF(absence=$D52,ROW(absence)-1),$G52),12)),"")</f>
        <v/>
      </c>
      <c r="G52" s="17" t="str">
        <f ca="1">IF(D52="","",ABS(COUNTIF(D$2:D52,D52)-1))</f>
        <v/>
      </c>
    </row>
    <row r="53" spans="1:7" ht="21">
      <c r="A53" s="14" t="str">
        <f t="array" aca="1" ref="A53" ca="1">IFERROR(IF($G53=0,"",INDEX(bdd,SMALL(IF(absence=$D53,ROW(absence)-1),$G53),1)),"")</f>
        <v/>
      </c>
      <c r="B53" s="14" t="str">
        <f t="array" aca="1" ref="B53" ca="1">IFERROR(IF($G53=0,"",INDEX(bdd,SMALL(IF(absence=$D53,ROW(absence)-1),$G53),2)),"")</f>
        <v/>
      </c>
      <c r="C53" s="14" t="str">
        <f t="array" aca="1" ref="C53" ca="1">IFERROR(IF($G53=0,"",INDEX(bdd,SMALL(IF(absence=$D53,ROW(absence)-1),$G53),3)),"")</f>
        <v/>
      </c>
      <c r="D53" s="14" t="str">
        <f ca="1">IFERROR(OFFSET(Feuil1!O$1,SMALL(tablo1,ROW(A52)),),"")</f>
        <v/>
      </c>
      <c r="E53" s="16" t="str">
        <f t="array" aca="1" ref="E53" ca="1">IFERROR(IF($G53=0,"",INDEX(bdd,SMALL(IF(absence=$D53,ROW(absence)-1),$G53),11)),"")</f>
        <v/>
      </c>
      <c r="F53" s="16" t="str">
        <f t="array" aca="1" ref="F53" ca="1">IFERROR(IF($G53=0,"",INDEX(bdd,SMALL(IF(absence=$D53,ROW(absence)-1),$G53),12)),"")</f>
        <v/>
      </c>
      <c r="G53" s="17" t="str">
        <f ca="1">IF(D53="","",ABS(COUNTIF(D$2:D53,D53)-1))</f>
        <v/>
      </c>
    </row>
    <row r="54" spans="1:7" ht="21">
      <c r="A54" s="14" t="str">
        <f t="array" ref="A54">IFERROR(IF($G54=0,"",INDEX(bdd,SMALL(IF(absence=$D54,ROW(absence)-1),$G54),1)),"")</f>
        <v/>
      </c>
      <c r="B54" s="14" t="str">
        <f t="array" ref="B54">IFERROR(IF($G54=0,"",INDEX(bdd,SMALL(IF(absence=$D54,ROW(absence)-1),$G54),2)),"")</f>
        <v/>
      </c>
      <c r="C54" s="14" t="str">
        <f t="array" ref="C54">IFERROR(IF($G54=0,"",INDEX(bdd,SMALL(IF(absence=$D54,ROW(absence)-1),$G54),3)),"")</f>
        <v/>
      </c>
      <c r="D54" s="14" t="str">
        <f ca="1">IFERROR(OFFSET(Feuil1!O$1,SMALL(tablo1,ROW(A53)),),"")</f>
        <v/>
      </c>
      <c r="E54" s="16" t="str">
        <f t="array" ref="E54">IFERROR(IF($G54=0,"",INDEX(bdd,SMALL(IF(absence=$D54,ROW(absence)-1),$G54),11)),"")</f>
        <v/>
      </c>
      <c r="F54" s="16" t="str">
        <f t="array" ref="F54">IFERROR(IF($G54=0,"",INDEX(bdd,SMALL(IF(absence=$D54,ROW(absence)-1),$G54),12)),"")</f>
        <v/>
      </c>
    </row>
    <row r="55" spans="1:7" ht="21">
      <c r="A55" s="14" t="str">
        <f t="array" ref="A55">IFERROR(IF($G55=0,"",INDEX(bdd,SMALL(IF(absence=$D55,ROW(absence)-1),$G55),1)),"")</f>
        <v/>
      </c>
      <c r="B55" s="14" t="str">
        <f t="array" ref="B55">IFERROR(IF($G55=0,"",INDEX(bdd,SMALL(IF(absence=$D55,ROW(absence)-1),$G55),2)),"")</f>
        <v/>
      </c>
      <c r="C55" s="14" t="str">
        <f t="array" ref="C55">IFERROR(IF($G55=0,"",INDEX(bdd,SMALL(IF(absence=$D55,ROW(absence)-1),$G55),3)),"")</f>
        <v/>
      </c>
      <c r="D55" s="14" t="str">
        <f ca="1">IFERROR(OFFSET(Feuil1!O$1,SMALL(tablo1,ROW(A54)),),"")</f>
        <v/>
      </c>
      <c r="E55" s="16" t="str">
        <f t="array" ref="E55">IFERROR(IF($G55=0,"",INDEX(bdd,SMALL(IF(absence=$D55,ROW(absence)-1),$G55),11)),"")</f>
        <v/>
      </c>
      <c r="F55" s="16" t="str">
        <f t="array" ref="F55">IFERROR(IF($G55=0,"",INDEX(bdd,SMALL(IF(absence=$D55,ROW(absence)-1),$G55),12)),"")</f>
        <v/>
      </c>
    </row>
    <row r="56" spans="1:7" ht="21">
      <c r="A56" s="14" t="str">
        <f t="array" ref="A56">IFERROR(IF($G56=0,"",INDEX(bdd,SMALL(IF(absence=$D56,ROW(absence)-1),$G56),1)),"")</f>
        <v/>
      </c>
      <c r="B56" s="14" t="str">
        <f t="array" ref="B56">IFERROR(IF($G56=0,"",INDEX(bdd,SMALL(IF(absence=$D56,ROW(absence)-1),$G56),2)),"")</f>
        <v/>
      </c>
      <c r="C56" s="14" t="str">
        <f t="array" ref="C56">IFERROR(IF($G56=0,"",INDEX(bdd,SMALL(IF(absence=$D56,ROW(absence)-1),$G56),3)),"")</f>
        <v/>
      </c>
      <c r="D56" s="14" t="str">
        <f ca="1">IFERROR(OFFSET(Feuil1!O$1,SMALL(tablo1,ROW(A55)),),"")</f>
        <v/>
      </c>
      <c r="E56" s="16" t="str">
        <f t="array" ref="E56">IFERROR(IF($G56=0,"",INDEX(bdd,SMALL(IF(absence=$D56,ROW(absence)-1),$G56),11)),"")</f>
        <v/>
      </c>
      <c r="F56" s="16" t="str">
        <f t="array" ref="F56">IFERROR(IF($G56=0,"",INDEX(bdd,SMALL(IF(absence=$D56,ROW(absence)-1),$G56),12)),"")</f>
        <v/>
      </c>
    </row>
    <row r="57" spans="1:7" ht="21">
      <c r="A57" s="14" t="str">
        <f t="array" ref="A57">IFERROR(IF($G57=0,"",INDEX(bdd,SMALL(IF(absence=$D57,ROW(absence)-1),$G57),1)),"")</f>
        <v/>
      </c>
      <c r="B57" s="14" t="str">
        <f t="array" ref="B57">IFERROR(IF($G57=0,"",INDEX(bdd,SMALL(IF(absence=$D57,ROW(absence)-1),$G57),2)),"")</f>
        <v/>
      </c>
      <c r="C57" s="14" t="str">
        <f t="array" ref="C57">IFERROR(IF($G57=0,"",INDEX(bdd,SMALL(IF(absence=$D57,ROW(absence)-1),$G57),3)),"")</f>
        <v/>
      </c>
      <c r="D57" s="14" t="str">
        <f ca="1">IFERROR(OFFSET(Feuil1!O$1,SMALL(tablo1,ROW(A56)),),"")</f>
        <v/>
      </c>
      <c r="E57" s="16" t="str">
        <f t="array" ref="E57">IFERROR(IF($G57=0,"",INDEX(bdd,SMALL(IF(absence=$D57,ROW(absence)-1),$G57),11)),"")</f>
        <v/>
      </c>
      <c r="F57" s="16" t="str">
        <f t="array" ref="F57">IFERROR(IF($G57=0,"",INDEX(bdd,SMALL(IF(absence=$D57,ROW(absence)-1),$G57),12)),"")</f>
        <v/>
      </c>
    </row>
    <row r="58" spans="1:7" ht="21">
      <c r="A58" s="14" t="str">
        <f t="array" ref="A58">IFERROR(IF($G58=0,"",INDEX(bdd,SMALL(IF(absence=$D58,ROW(absence)-1),$G58),1)),"")</f>
        <v/>
      </c>
      <c r="B58" s="14" t="str">
        <f t="array" ref="B58">IFERROR(IF($G58=0,"",INDEX(bdd,SMALL(IF(absence=$D58,ROW(absence)-1),$G58),2)),"")</f>
        <v/>
      </c>
      <c r="C58" s="14" t="str">
        <f t="array" ref="C58">IFERROR(IF($G58=0,"",INDEX(bdd,SMALL(IF(absence=$D58,ROW(absence)-1),$G58),3)),"")</f>
        <v/>
      </c>
      <c r="D58" s="14" t="str">
        <f ca="1">IFERROR(OFFSET(Feuil1!O$1,SMALL(tablo1,ROW(A57)),),"")</f>
        <v/>
      </c>
      <c r="E58" s="16" t="str">
        <f t="array" ref="E58">IFERROR(IF($G58=0,"",INDEX(bdd,SMALL(IF(absence=$D58,ROW(absence)-1),$G58),11)),"")</f>
        <v/>
      </c>
      <c r="F58" s="16" t="str">
        <f t="array" ref="F58">IFERROR(IF($G58=0,"",INDEX(bdd,SMALL(IF(absence=$D58,ROW(absence)-1),$G58),12)),"")</f>
        <v/>
      </c>
    </row>
    <row r="59" spans="1:7" ht="21">
      <c r="A59" s="14" t="str">
        <f t="array" ref="A59">IFERROR(IF($G59=0,"",INDEX(bdd,SMALL(IF(absence=$D59,ROW(absence)-1),$G59),1)),"")</f>
        <v/>
      </c>
      <c r="B59" s="14" t="str">
        <f t="array" ref="B59">IFERROR(IF($G59=0,"",INDEX(bdd,SMALL(IF(absence=$D59,ROW(absence)-1),$G59),2)),"")</f>
        <v/>
      </c>
      <c r="C59" s="14" t="str">
        <f t="array" ref="C59">IFERROR(IF($G59=0,"",INDEX(bdd,SMALL(IF(absence=$D59,ROW(absence)-1),$G59),3)),"")</f>
        <v/>
      </c>
      <c r="D59" s="14" t="str">
        <f ca="1">IFERROR(OFFSET(Feuil1!O$1,SMALL(tablo1,ROW(A58)),),"")</f>
        <v/>
      </c>
      <c r="E59" s="16" t="str">
        <f t="array" ref="E59">IFERROR(IF($G59=0,"",INDEX(bdd,SMALL(IF(absence=$D59,ROW(absence)-1),$G59),11)),"")</f>
        <v/>
      </c>
      <c r="F59" s="16" t="str">
        <f t="array" ref="F59">IFERROR(IF($G59=0,"",INDEX(bdd,SMALL(IF(absence=$D59,ROW(absence)-1),$G59),12)),"")</f>
        <v/>
      </c>
    </row>
    <row r="60" spans="1:7" ht="21">
      <c r="A60" s="14" t="str">
        <f t="array" ref="A60">IFERROR(IF($G60=0,"",INDEX(bdd,SMALL(IF(absence=$D60,ROW(absence)-1),$G60),1)),"")</f>
        <v/>
      </c>
      <c r="B60" s="14" t="str">
        <f t="array" ref="B60">IFERROR(IF($G60=0,"",INDEX(bdd,SMALL(IF(absence=$D60,ROW(absence)-1),$G60),2)),"")</f>
        <v/>
      </c>
      <c r="C60" s="14" t="str">
        <f t="array" ref="C60">IFERROR(IF($G60=0,"",INDEX(bdd,SMALL(IF(absence=$D60,ROW(absence)-1),$G60),3)),"")</f>
        <v/>
      </c>
      <c r="D60" s="14" t="str">
        <f ca="1">IFERROR(OFFSET(Feuil1!O$1,SMALL(tablo1,ROW(A59)),),"")</f>
        <v/>
      </c>
      <c r="E60" s="16" t="str">
        <f t="array" ref="E60">IFERROR(IF($G60=0,"",INDEX(bdd,SMALL(IF(absence=$D60,ROW(absence)-1),$G60),11)),"")</f>
        <v/>
      </c>
      <c r="F60" s="16" t="str">
        <f t="array" ref="F60">IFERROR(IF($G60=0,"",INDEX(bdd,SMALL(IF(absence=$D60,ROW(absence)-1),$G60),12)),"")</f>
        <v/>
      </c>
    </row>
    <row r="61" spans="1:7" ht="21">
      <c r="A61" s="14" t="str">
        <f t="array" ref="A61">IFERROR(IF($G61=0,"",INDEX(bdd,SMALL(IF(absence=$D61,ROW(absence)-1),$G61),1)),"")</f>
        <v/>
      </c>
      <c r="B61" s="14" t="str">
        <f t="array" ref="B61">IFERROR(IF($G61=0,"",INDEX(bdd,SMALL(IF(absence=$D61,ROW(absence)-1),$G61),2)),"")</f>
        <v/>
      </c>
      <c r="C61" s="14" t="str">
        <f t="array" ref="C61">IFERROR(IF($G61=0,"",INDEX(bdd,SMALL(IF(absence=$D61,ROW(absence)-1),$G61),3)),"")</f>
        <v/>
      </c>
      <c r="D61" s="14" t="str">
        <f ca="1">IFERROR(OFFSET(Feuil1!O$1,SMALL(tablo1,ROW(A60)),),"")</f>
        <v/>
      </c>
      <c r="E61" s="16" t="str">
        <f t="array" ref="E61">IFERROR(IF($G61=0,"",INDEX(bdd,SMALL(IF(absence=$D61,ROW(absence)-1),$G61),11)),"")</f>
        <v/>
      </c>
      <c r="F61" s="16" t="str">
        <f t="array" ref="F61">IFERROR(IF($G61=0,"",INDEX(bdd,SMALL(IF(absence=$D61,ROW(absence)-1),$G61),12)),"")</f>
        <v/>
      </c>
    </row>
    <row r="62" spans="1:7" ht="21">
      <c r="A62" s="14" t="str">
        <f t="array" ref="A62">IFERROR(IF($G62=0,"",INDEX(bdd,SMALL(IF(absence=$D62,ROW(absence)-1),$G62),1)),"")</f>
        <v/>
      </c>
      <c r="B62" s="14" t="str">
        <f t="array" ref="B62">IFERROR(IF($G62=0,"",INDEX(bdd,SMALL(IF(absence=$D62,ROW(absence)-1),$G62),2)),"")</f>
        <v/>
      </c>
      <c r="C62" s="14" t="str">
        <f t="array" ref="C62">IFERROR(IF($G62=0,"",INDEX(bdd,SMALL(IF(absence=$D62,ROW(absence)-1),$G62),3)),"")</f>
        <v/>
      </c>
      <c r="D62" s="14" t="str">
        <f ca="1">IFERROR(OFFSET(Feuil1!O$1,SMALL(tablo1,ROW(A61)),),"")</f>
        <v/>
      </c>
      <c r="E62" s="16" t="str">
        <f t="array" ref="E62">IFERROR(IF($G62=0,"",INDEX(bdd,SMALL(IF(absence=$D62,ROW(absence)-1),$G62),11)),"")</f>
        <v/>
      </c>
      <c r="F62" s="16" t="str">
        <f t="array" ref="F62">IFERROR(IF($G62=0,"",INDEX(bdd,SMALL(IF(absence=$D62,ROW(absence)-1),$G62),12)),"")</f>
        <v/>
      </c>
    </row>
    <row r="63" spans="1:7" ht="21">
      <c r="A63" s="14" t="str">
        <f t="array" ref="A63">IFERROR(IF($G63=0,"",INDEX(bdd,SMALL(IF(absence=$D63,ROW(absence)-1),$G63),1)),"")</f>
        <v/>
      </c>
      <c r="B63" s="14" t="str">
        <f t="array" ref="B63">IFERROR(IF($G63=0,"",INDEX(bdd,SMALL(IF(absence=$D63,ROW(absence)-1),$G63),2)),"")</f>
        <v/>
      </c>
      <c r="C63" s="14" t="str">
        <f t="array" ref="C63">IFERROR(IF($G63=0,"",INDEX(bdd,SMALL(IF(absence=$D63,ROW(absence)-1),$G63),3)),"")</f>
        <v/>
      </c>
      <c r="D63" s="14" t="str">
        <f ca="1">IFERROR(OFFSET(Feuil1!O$1,SMALL(tablo1,ROW(A62)),),"")</f>
        <v/>
      </c>
      <c r="E63" s="16" t="str">
        <f t="array" ref="E63">IFERROR(IF($G63=0,"",INDEX(bdd,SMALL(IF(absence=$D63,ROW(absence)-1),$G63),11)),"")</f>
        <v/>
      </c>
      <c r="F63" s="16" t="str">
        <f t="array" ref="F63">IFERROR(IF($G63=0,"",INDEX(bdd,SMALL(IF(absence=$D63,ROW(absence)-1),$G63),12)),"")</f>
        <v/>
      </c>
    </row>
    <row r="64" spans="1:7" ht="21">
      <c r="A64" s="14" t="str">
        <f t="array" ref="A64">IFERROR(IF($G64=0,"",INDEX(bdd,SMALL(IF(absence=$D64,ROW(absence)-1),$G64),1)),"")</f>
        <v/>
      </c>
      <c r="B64" s="14" t="str">
        <f t="array" ref="B64">IFERROR(IF($G64=0,"",INDEX(bdd,SMALL(IF(absence=$D64,ROW(absence)-1),$G64),2)),"")</f>
        <v/>
      </c>
      <c r="C64" s="14" t="str">
        <f t="array" ref="C64">IFERROR(IF($G64=0,"",INDEX(bdd,SMALL(IF(absence=$D64,ROW(absence)-1),$G64),3)),"")</f>
        <v/>
      </c>
      <c r="D64" s="14" t="str">
        <f ca="1">IFERROR(OFFSET(Feuil1!O$1,SMALL(tablo1,ROW(A63)),),"")</f>
        <v/>
      </c>
      <c r="E64" s="16" t="str">
        <f t="array" ref="E64">IFERROR(IF($G64=0,"",INDEX(bdd,SMALL(IF(absence=$D64,ROW(absence)-1),$G64),11)),"")</f>
        <v/>
      </c>
      <c r="F64" s="16" t="str">
        <f t="array" ref="F64">IFERROR(IF($G64=0,"",INDEX(bdd,SMALL(IF(absence=$D64,ROW(absence)-1),$G64),12)),"")</f>
        <v/>
      </c>
    </row>
    <row r="65" spans="1:6" ht="21">
      <c r="A65" s="14" t="str">
        <f t="array" ref="A65">IFERROR(IF($G65=0,"",INDEX(bdd,SMALL(IF(absence=$D65,ROW(absence)-1),$G65),1)),"")</f>
        <v/>
      </c>
      <c r="B65" s="14" t="str">
        <f t="array" ref="B65">IFERROR(IF($G65=0,"",INDEX(bdd,SMALL(IF(absence=$D65,ROW(absence)-1),$G65),2)),"")</f>
        <v/>
      </c>
      <c r="C65" s="14" t="str">
        <f t="array" ref="C65">IFERROR(IF($G65=0,"",INDEX(bdd,SMALL(IF(absence=$D65,ROW(absence)-1),$G65),3)),"")</f>
        <v/>
      </c>
      <c r="D65" s="14" t="str">
        <f ca="1">IFERROR(OFFSET(Feuil1!O$1,SMALL(tablo1,ROW(A64)),),"")</f>
        <v/>
      </c>
      <c r="E65" s="16" t="str">
        <f t="array" ref="E65">IFERROR(IF($G65=0,"",INDEX(bdd,SMALL(IF(absence=$D65,ROW(absence)-1),$G65),11)),"")</f>
        <v/>
      </c>
      <c r="F65" s="16" t="str">
        <f t="array" ref="F65">IFERROR(IF($G65=0,"",INDEX(bdd,SMALL(IF(absence=$D65,ROW(absence)-1),$G65),12)),"")</f>
        <v/>
      </c>
    </row>
    <row r="66" spans="1:6" ht="21">
      <c r="A66" s="14" t="str">
        <f t="array" ref="A66">IFERROR(IF($G66=0,"",INDEX(bdd,SMALL(IF(absence=$D66,ROW(absence)-1),$G66),1)),"")</f>
        <v/>
      </c>
      <c r="B66" s="14" t="str">
        <f t="array" ref="B66">IFERROR(IF($G66=0,"",INDEX(bdd,SMALL(IF(absence=$D66,ROW(absence)-1),$G66),2)),"")</f>
        <v/>
      </c>
      <c r="C66" s="14" t="str">
        <f t="array" ref="C66">IFERROR(IF($G66=0,"",INDEX(bdd,SMALL(IF(absence=$D66,ROW(absence)-1),$G66),3)),"")</f>
        <v/>
      </c>
      <c r="D66" s="14" t="str">
        <f ca="1">IFERROR(OFFSET(Feuil1!O$1,SMALL(tablo1,ROW(A65)),),"")</f>
        <v/>
      </c>
      <c r="E66" s="16" t="str">
        <f t="array" ref="E66">IFERROR(IF($G66=0,"",INDEX(bdd,SMALL(IF(absence=$D66,ROW(absence)-1),$G66),11)),"")</f>
        <v/>
      </c>
      <c r="F66" s="16" t="str">
        <f t="array" ref="F66">IFERROR(IF($G66=0,"",INDEX(bdd,SMALL(IF(absence=$D66,ROW(absence)-1),$G66),12)),"")</f>
        <v/>
      </c>
    </row>
    <row r="67" spans="1:6" ht="21">
      <c r="A67" s="14" t="str">
        <f t="array" ref="A67">IFERROR(IF($G67=0,"",INDEX(bdd,SMALL(IF(absence=$D67,ROW(absence)-1),$G67),1)),"")</f>
        <v/>
      </c>
      <c r="B67" s="14" t="str">
        <f t="array" ref="B67">IFERROR(IF($G67=0,"",INDEX(bdd,SMALL(IF(absence=$D67,ROW(absence)-1),$G67),2)),"")</f>
        <v/>
      </c>
      <c r="C67" s="14" t="str">
        <f t="array" ref="C67">IFERROR(IF($G67=0,"",INDEX(bdd,SMALL(IF(absence=$D67,ROW(absence)-1),$G67),3)),"")</f>
        <v/>
      </c>
      <c r="D67" s="14" t="str">
        <f ca="1">IFERROR(OFFSET(Feuil1!O$1,SMALL(tablo1,ROW(A66)),),"")</f>
        <v/>
      </c>
      <c r="E67" s="16" t="str">
        <f t="array" ref="E67">IFERROR(IF($G67=0,"",INDEX(bdd,SMALL(IF(absence=$D67,ROW(absence)-1),$G67),11)),"")</f>
        <v/>
      </c>
      <c r="F67" s="16" t="str">
        <f t="array" ref="F67">IFERROR(IF($G67=0,"",INDEX(bdd,SMALL(IF(absence=$D67,ROW(absence)-1),$G67),12)),"")</f>
        <v/>
      </c>
    </row>
    <row r="68" spans="1:6" ht="21">
      <c r="A68" s="14" t="str">
        <f t="array" ref="A68">IFERROR(IF($G68=0,"",INDEX(bdd,SMALL(IF(absence=$D68,ROW(absence)-1),$G68),1)),"")</f>
        <v/>
      </c>
      <c r="B68" s="14" t="str">
        <f t="array" ref="B68">IFERROR(IF($G68=0,"",INDEX(bdd,SMALL(IF(absence=$D68,ROW(absence)-1),$G68),2)),"")</f>
        <v/>
      </c>
      <c r="C68" s="14" t="str">
        <f t="array" ref="C68">IFERROR(IF($G68=0,"",INDEX(bdd,SMALL(IF(absence=$D68,ROW(absence)-1),$G68),3)),"")</f>
        <v/>
      </c>
      <c r="D68" s="14" t="str">
        <f ca="1">IFERROR(OFFSET(Feuil1!O$1,SMALL(tablo1,ROW(A67)),),"")</f>
        <v/>
      </c>
      <c r="E68" s="16" t="str">
        <f t="array" ref="E68">IFERROR(IF($G68=0,"",INDEX(bdd,SMALL(IF(absence=$D68,ROW(absence)-1),$G68),11)),"")</f>
        <v/>
      </c>
      <c r="F68" s="16" t="str">
        <f t="array" ref="F68">IFERROR(IF($G68=0,"",INDEX(bdd,SMALL(IF(absence=$D68,ROW(absence)-1),$G68),12)),"")</f>
        <v/>
      </c>
    </row>
    <row r="69" spans="1:6" ht="21">
      <c r="A69" s="14" t="str">
        <f t="array" ref="A69">IFERROR(IF($G69=0,"",INDEX(bdd,SMALL(IF(absence=$D69,ROW(absence)-1),$G69),1)),"")</f>
        <v/>
      </c>
      <c r="B69" s="14" t="str">
        <f t="array" ref="B69">IFERROR(IF($G69=0,"",INDEX(bdd,SMALL(IF(absence=$D69,ROW(absence)-1),$G69),2)),"")</f>
        <v/>
      </c>
      <c r="C69" s="14" t="str">
        <f t="array" ref="C69">IFERROR(IF($G69=0,"",INDEX(bdd,SMALL(IF(absence=$D69,ROW(absence)-1),$G69),3)),"")</f>
        <v/>
      </c>
      <c r="D69" s="14" t="str">
        <f ca="1">IFERROR(OFFSET(Feuil1!O$1,SMALL(tablo1,ROW(A68)),),"")</f>
        <v/>
      </c>
      <c r="E69" s="16" t="str">
        <f t="array" ref="E69">IFERROR(IF($G69=0,"",INDEX(bdd,SMALL(IF(absence=$D69,ROW(absence)-1),$G69),11)),"")</f>
        <v/>
      </c>
      <c r="F69" s="16" t="str">
        <f t="array" ref="F69">IFERROR(IF($G69=0,"",INDEX(bdd,SMALL(IF(absence=$D69,ROW(absence)-1),$G69),12)),"")</f>
        <v/>
      </c>
    </row>
    <row r="70" spans="1:6" ht="21">
      <c r="A70" s="14" t="str">
        <f t="array" ref="A70">IFERROR(IF($G70=0,"",INDEX(bdd,SMALL(IF(absence=$D70,ROW(absence)-1),$G70),1)),"")</f>
        <v/>
      </c>
      <c r="B70" s="14" t="str">
        <f t="array" ref="B70">IFERROR(IF($G70=0,"",INDEX(bdd,SMALL(IF(absence=$D70,ROW(absence)-1),$G70),2)),"")</f>
        <v/>
      </c>
      <c r="C70" s="14" t="str">
        <f t="array" ref="C70">IFERROR(IF($G70=0,"",INDEX(bdd,SMALL(IF(absence=$D70,ROW(absence)-1),$G70),3)),"")</f>
        <v/>
      </c>
      <c r="D70" s="14" t="str">
        <f ca="1">IFERROR(OFFSET(Feuil1!O$1,SMALL(tablo1,ROW(A69)),),"")</f>
        <v/>
      </c>
      <c r="E70" s="16" t="str">
        <f t="array" ref="E70">IFERROR(IF($G70=0,"",INDEX(bdd,SMALL(IF(absence=$D70,ROW(absence)-1),$G70),11)),"")</f>
        <v/>
      </c>
      <c r="F70" s="16" t="str">
        <f t="array" ref="F70">IFERROR(IF($G70=0,"",INDEX(bdd,SMALL(IF(absence=$D70,ROW(absence)-1),$G70),12)),"")</f>
        <v/>
      </c>
    </row>
    <row r="71" spans="1:6" ht="21">
      <c r="A71" s="14" t="str">
        <f t="array" ref="A71">IFERROR(IF($G71=0,"",INDEX(bdd,SMALL(IF(absence=$D71,ROW(absence)-1),$G71),1)),"")</f>
        <v/>
      </c>
      <c r="B71" s="14" t="str">
        <f t="array" ref="B71">IFERROR(IF($G71=0,"",INDEX(bdd,SMALL(IF(absence=$D71,ROW(absence)-1),$G71),2)),"")</f>
        <v/>
      </c>
      <c r="C71" s="14" t="str">
        <f t="array" ref="C71">IFERROR(IF($G71=0,"",INDEX(bdd,SMALL(IF(absence=$D71,ROW(absence)-1),$G71),3)),"")</f>
        <v/>
      </c>
      <c r="D71" s="14" t="str">
        <f ca="1">IFERROR(OFFSET(Feuil1!O$1,SMALL(tablo1,ROW(A70)),),"")</f>
        <v/>
      </c>
      <c r="E71" s="16" t="str">
        <f t="array" ref="E71">IFERROR(IF($G71=0,"",INDEX(bdd,SMALL(IF(absence=$D71,ROW(absence)-1),$G71),11)),"")</f>
        <v/>
      </c>
      <c r="F71" s="16" t="str">
        <f t="array" ref="F71">IFERROR(IF($G71=0,"",INDEX(bdd,SMALL(IF(absence=$D71,ROW(absence)-1),$G71),12)),"")</f>
        <v/>
      </c>
    </row>
    <row r="72" spans="1:6" ht="21">
      <c r="A72" s="14" t="str">
        <f t="array" ref="A72">IFERROR(IF($G72=0,"",INDEX(bdd,SMALL(IF(absence=$D72,ROW(absence)-1),$G72),1)),"")</f>
        <v/>
      </c>
      <c r="B72" s="14" t="str">
        <f t="array" ref="B72">IFERROR(IF($G72=0,"",INDEX(bdd,SMALL(IF(absence=$D72,ROW(absence)-1),$G72),2)),"")</f>
        <v/>
      </c>
      <c r="C72" s="14" t="str">
        <f t="array" ref="C72">IFERROR(IF($G72=0,"",INDEX(bdd,SMALL(IF(absence=$D72,ROW(absence)-1),$G72),3)),"")</f>
        <v/>
      </c>
      <c r="D72" s="14" t="str">
        <f ca="1">IFERROR(OFFSET(Feuil1!O$1,SMALL(tablo1,ROW(A71)),),"")</f>
        <v/>
      </c>
      <c r="E72" s="16" t="str">
        <f t="array" ref="E72">IFERROR(IF($G72=0,"",INDEX(bdd,SMALL(IF(absence=$D72,ROW(absence)-1),$G72),11)),"")</f>
        <v/>
      </c>
      <c r="F72" s="16" t="str">
        <f t="array" ref="F72">IFERROR(IF($G72=0,"",INDEX(bdd,SMALL(IF(absence=$D72,ROW(absence)-1),$G72),12)),"")</f>
        <v/>
      </c>
    </row>
    <row r="73" spans="1:6" ht="21">
      <c r="A73" s="14" t="str">
        <f t="array" ref="A73">IFERROR(IF($G73=0,"",INDEX(bdd,SMALL(IF(absence=$D73,ROW(absence)-1),$G73),1)),"")</f>
        <v/>
      </c>
      <c r="B73" s="14" t="str">
        <f t="array" ref="B73">IFERROR(IF($G73=0,"",INDEX(bdd,SMALL(IF(absence=$D73,ROW(absence)-1),$G73),2)),"")</f>
        <v/>
      </c>
      <c r="C73" s="14" t="str">
        <f t="array" ref="C73">IFERROR(IF($G73=0,"",INDEX(bdd,SMALL(IF(absence=$D73,ROW(absence)-1),$G73),3)),"")</f>
        <v/>
      </c>
      <c r="D73" s="14" t="str">
        <f ca="1">IFERROR(OFFSET(Feuil1!O$1,SMALL(tablo1,ROW(A72)),),"")</f>
        <v/>
      </c>
      <c r="E73" s="16" t="str">
        <f t="array" ref="E73">IFERROR(IF($G73=0,"",INDEX(bdd,SMALL(IF(absence=$D73,ROW(absence)-1),$G73),11)),"")</f>
        <v/>
      </c>
      <c r="F73" s="16" t="str">
        <f t="array" ref="F73">IFERROR(IF($G73=0,"",INDEX(bdd,SMALL(IF(absence=$D73,ROW(absence)-1),$G73),12)),"")</f>
        <v/>
      </c>
    </row>
    <row r="74" spans="1:6" ht="21">
      <c r="A74" s="14" t="str">
        <f t="array" ref="A74">IFERROR(IF($G74=0,"",INDEX(bdd,SMALL(IF(absence=$D74,ROW(absence)-1),$G74),1)),"")</f>
        <v/>
      </c>
      <c r="B74" s="14" t="str">
        <f t="array" ref="B74">IFERROR(IF($G74=0,"",INDEX(bdd,SMALL(IF(absence=$D74,ROW(absence)-1),$G74),2)),"")</f>
        <v/>
      </c>
      <c r="C74" s="14" t="str">
        <f t="array" ref="C74">IFERROR(IF($G74=0,"",INDEX(bdd,SMALL(IF(absence=$D74,ROW(absence)-1),$G74),3)),"")</f>
        <v/>
      </c>
      <c r="D74" s="14" t="str">
        <f ca="1">IFERROR(OFFSET(Feuil1!O$1,SMALL(tablo1,ROW(A73)),),"")</f>
        <v/>
      </c>
      <c r="E74" s="16" t="str">
        <f t="array" ref="E74">IFERROR(IF($G74=0,"",INDEX(bdd,SMALL(IF(absence=$D74,ROW(absence)-1),$G74),11)),"")</f>
        <v/>
      </c>
      <c r="F74" s="16" t="str">
        <f t="array" ref="F74">IFERROR(IF($G74=0,"",INDEX(bdd,SMALL(IF(absence=$D74,ROW(absence)-1),$G74),12)),"")</f>
        <v/>
      </c>
    </row>
    <row r="75" spans="1:6" ht="21">
      <c r="A75" s="14" t="str">
        <f t="array" ref="A75">IFERROR(IF($G75=0,"",INDEX(bdd,SMALL(IF(absence=$D75,ROW(absence)-1),$G75),1)),"")</f>
        <v/>
      </c>
      <c r="B75" s="14" t="str">
        <f t="array" ref="B75">IFERROR(IF($G75=0,"",INDEX(bdd,SMALL(IF(absence=$D75,ROW(absence)-1),$G75),2)),"")</f>
        <v/>
      </c>
      <c r="C75" s="14" t="str">
        <f t="array" ref="C75">IFERROR(IF($G75=0,"",INDEX(bdd,SMALL(IF(absence=$D75,ROW(absence)-1),$G75),3)),"")</f>
        <v/>
      </c>
      <c r="D75" s="14" t="str">
        <f ca="1">IFERROR(OFFSET(Feuil1!O$1,SMALL(tablo1,ROW(A74)),),"")</f>
        <v/>
      </c>
      <c r="E75" s="16" t="str">
        <f t="array" ref="E75">IFERROR(IF($G75=0,"",INDEX(bdd,SMALL(IF(absence=$D75,ROW(absence)-1),$G75),11)),"")</f>
        <v/>
      </c>
      <c r="F75" s="16" t="str">
        <f t="array" ref="F75">IFERROR(IF($G75=0,"",INDEX(bdd,SMALL(IF(absence=$D75,ROW(absence)-1),$G75),12)),"")</f>
        <v/>
      </c>
    </row>
    <row r="76" spans="1:6" ht="21">
      <c r="A76" s="14" t="str">
        <f t="array" ref="A76">IFERROR(IF($G76=0,"",INDEX(bdd,SMALL(IF(absence=$D76,ROW(absence)-1),$G76),1)),"")</f>
        <v/>
      </c>
      <c r="B76" s="14" t="str">
        <f t="array" ref="B76">IFERROR(IF($G76=0,"",INDEX(bdd,SMALL(IF(absence=$D76,ROW(absence)-1),$G76),2)),"")</f>
        <v/>
      </c>
      <c r="C76" s="14" t="str">
        <f t="array" ref="C76">IFERROR(IF($G76=0,"",INDEX(bdd,SMALL(IF(absence=$D76,ROW(absence)-1),$G76),3)),"")</f>
        <v/>
      </c>
      <c r="D76" s="14" t="str">
        <f ca="1">IFERROR(OFFSET(Feuil1!O$1,SMALL(tablo1,ROW(A75)),),"")</f>
        <v/>
      </c>
      <c r="E76" s="16" t="str">
        <f t="array" ref="E76">IFERROR(IF($G76=0,"",INDEX(bdd,SMALL(IF(absence=$D76,ROW(absence)-1),$G76),11)),"")</f>
        <v/>
      </c>
      <c r="F76" s="16" t="str">
        <f t="array" ref="F76">IFERROR(IF($G76=0,"",INDEX(bdd,SMALL(IF(absence=$D76,ROW(absence)-1),$G76),12)),"")</f>
        <v/>
      </c>
    </row>
    <row r="77" spans="1:6" ht="21">
      <c r="A77" s="14" t="str">
        <f t="array" ref="A77">IFERROR(IF($G77=0,"",INDEX(bdd,SMALL(IF(absence=$D77,ROW(absence)-1),$G77),1)),"")</f>
        <v/>
      </c>
      <c r="B77" s="14" t="str">
        <f t="array" ref="B77">IFERROR(IF($G77=0,"",INDEX(bdd,SMALL(IF(absence=$D77,ROW(absence)-1),$G77),2)),"")</f>
        <v/>
      </c>
      <c r="C77" s="14" t="str">
        <f t="array" ref="C77">IFERROR(IF($G77=0,"",INDEX(bdd,SMALL(IF(absence=$D77,ROW(absence)-1),$G77),3)),"")</f>
        <v/>
      </c>
      <c r="D77" s="14" t="str">
        <f ca="1">IFERROR(OFFSET(Feuil1!O$1,SMALL(tablo1,ROW(A76)),),"")</f>
        <v/>
      </c>
      <c r="E77" s="16" t="str">
        <f t="array" ref="E77">IFERROR(IF($G77=0,"",INDEX(bdd,SMALL(IF(absence=$D77,ROW(absence)-1),$G77),11)),"")</f>
        <v/>
      </c>
      <c r="F77" s="16" t="str">
        <f t="array" ref="F77">IFERROR(IF($G77=0,"",INDEX(bdd,SMALL(IF(absence=$D77,ROW(absence)-1),$G77),12)),"")</f>
        <v/>
      </c>
    </row>
    <row r="78" spans="1:6" ht="21">
      <c r="A78" s="14" t="str">
        <f t="array" ref="A78">IFERROR(IF($G78=0,"",INDEX(bdd,SMALL(IF(absence=$D78,ROW(absence)-1),$G78),1)),"")</f>
        <v/>
      </c>
      <c r="B78" s="14" t="str">
        <f t="array" ref="B78">IFERROR(IF($G78=0,"",INDEX(bdd,SMALL(IF(absence=$D78,ROW(absence)-1),$G78),2)),"")</f>
        <v/>
      </c>
      <c r="C78" s="14" t="str">
        <f t="array" ref="C78">IFERROR(IF($G78=0,"",INDEX(bdd,SMALL(IF(absence=$D78,ROW(absence)-1),$G78),3)),"")</f>
        <v/>
      </c>
      <c r="D78" s="14" t="str">
        <f ca="1">IFERROR(OFFSET(Feuil1!O$1,SMALL(tablo1,ROW(A77)),),"")</f>
        <v/>
      </c>
      <c r="E78" s="16" t="str">
        <f t="array" ref="E78">IFERROR(IF($G78=0,"",INDEX(bdd,SMALL(IF(absence=$D78,ROW(absence)-1),$G78),11)),"")</f>
        <v/>
      </c>
      <c r="F78" s="16" t="str">
        <f t="array" ref="F78">IFERROR(IF($G78=0,"",INDEX(bdd,SMALL(IF(absence=$D78,ROW(absence)-1),$G78),12)),"")</f>
        <v/>
      </c>
    </row>
    <row r="79" spans="1:6" ht="21">
      <c r="A79" s="14" t="str">
        <f t="array" ref="A79">IFERROR(IF($G79=0,"",INDEX(bdd,SMALL(IF(absence=$D79,ROW(absence)-1),$G79),1)),"")</f>
        <v/>
      </c>
      <c r="B79" s="14" t="str">
        <f t="array" ref="B79">IFERROR(IF($G79=0,"",INDEX(bdd,SMALL(IF(absence=$D79,ROW(absence)-1),$G79),2)),"")</f>
        <v/>
      </c>
      <c r="C79" s="14" t="str">
        <f t="array" ref="C79">IFERROR(IF($G79=0,"",INDEX(bdd,SMALL(IF(absence=$D79,ROW(absence)-1),$G79),3)),"")</f>
        <v/>
      </c>
      <c r="D79" s="14" t="str">
        <f ca="1">IFERROR(OFFSET(Feuil1!O$1,SMALL(tablo1,ROW(A78)),),"")</f>
        <v/>
      </c>
      <c r="E79" s="16" t="str">
        <f t="array" ref="E79">IFERROR(IF($G79=0,"",INDEX(bdd,SMALL(IF(absence=$D79,ROW(absence)-1),$G79),11)),"")</f>
        <v/>
      </c>
      <c r="F79" s="16" t="str">
        <f t="array" ref="F79">IFERROR(IF($G79=0,"",INDEX(bdd,SMALL(IF(absence=$D79,ROW(absence)-1),$G79),12)),"")</f>
        <v/>
      </c>
    </row>
    <row r="80" spans="1:6" ht="21">
      <c r="A80" s="14" t="str">
        <f t="array" ref="A80">IFERROR(IF($G80=0,"",INDEX(bdd,SMALL(IF(absence=$D80,ROW(absence)-1),$G80),1)),"")</f>
        <v/>
      </c>
      <c r="B80" s="14" t="str">
        <f t="array" ref="B80">IFERROR(IF($G80=0,"",INDEX(bdd,SMALL(IF(absence=$D80,ROW(absence)-1),$G80),2)),"")</f>
        <v/>
      </c>
      <c r="C80" s="14" t="str">
        <f t="array" ref="C80">IFERROR(IF($G80=0,"",INDEX(bdd,SMALL(IF(absence=$D80,ROW(absence)-1),$G80),3)),"")</f>
        <v/>
      </c>
      <c r="D80" s="14" t="str">
        <f ca="1">IFERROR(OFFSET(Feuil1!O$1,SMALL(tablo1,ROW(A79)),),"")</f>
        <v/>
      </c>
      <c r="E80" s="16" t="str">
        <f t="array" ref="E80">IFERROR(IF($G80=0,"",INDEX(bdd,SMALL(IF(absence=$D80,ROW(absence)-1),$G80),11)),"")</f>
        <v/>
      </c>
      <c r="F80" s="16" t="str">
        <f t="array" ref="F80">IFERROR(IF($G80=0,"",INDEX(bdd,SMALL(IF(absence=$D80,ROW(absence)-1),$G80),12)),"")</f>
        <v/>
      </c>
    </row>
    <row r="81" spans="1:6" ht="21">
      <c r="A81" s="14" t="str">
        <f t="array" ref="A81">IFERROR(IF($G81=0,"",INDEX(bdd,SMALL(IF(absence=$D81,ROW(absence)-1),$G81),1)),"")</f>
        <v/>
      </c>
      <c r="B81" s="14" t="str">
        <f t="array" ref="B81">IFERROR(IF($G81=0,"",INDEX(bdd,SMALL(IF(absence=$D81,ROW(absence)-1),$G81),2)),"")</f>
        <v/>
      </c>
      <c r="C81" s="14" t="str">
        <f t="array" ref="C81">IFERROR(IF($G81=0,"",INDEX(bdd,SMALL(IF(absence=$D81,ROW(absence)-1),$G81),3)),"")</f>
        <v/>
      </c>
      <c r="D81" s="14" t="str">
        <f ca="1">IFERROR(OFFSET(Feuil1!O$1,SMALL(tablo1,ROW(A80)),),"")</f>
        <v/>
      </c>
      <c r="E81" s="16" t="str">
        <f t="array" ref="E81">IFERROR(IF($G81=0,"",INDEX(bdd,SMALL(IF(absence=$D81,ROW(absence)-1),$G81),11)),"")</f>
        <v/>
      </c>
      <c r="F81" s="16" t="str">
        <f t="array" ref="F81">IFERROR(IF($G81=0,"",INDEX(bdd,SMALL(IF(absence=$D81,ROW(absence)-1),$G81),12)),"")</f>
        <v/>
      </c>
    </row>
    <row r="82" spans="1:6" ht="21">
      <c r="A82" s="14" t="str">
        <f t="array" ref="A82">IFERROR(IF($G82=0,"",INDEX(bdd,SMALL(IF(absence=$D82,ROW(absence)-1),$G82),1)),"")</f>
        <v/>
      </c>
      <c r="B82" s="14" t="str">
        <f t="array" ref="B82">IFERROR(IF($G82=0,"",INDEX(bdd,SMALL(IF(absence=$D82,ROW(absence)-1),$G82),2)),"")</f>
        <v/>
      </c>
      <c r="C82" s="14" t="str">
        <f t="array" ref="C82">IFERROR(IF($G82=0,"",INDEX(bdd,SMALL(IF(absence=$D82,ROW(absence)-1),$G82),3)),"")</f>
        <v/>
      </c>
      <c r="D82" s="14" t="str">
        <f ca="1">IFERROR(OFFSET(Feuil1!O$1,SMALL(tablo1,ROW(A81)),),"")</f>
        <v/>
      </c>
      <c r="E82" s="16" t="str">
        <f t="array" ref="E82">IFERROR(IF($G82=0,"",INDEX(bdd,SMALL(IF(absence=$D82,ROW(absence)-1),$G82),11)),"")</f>
        <v/>
      </c>
      <c r="F82" s="16" t="str">
        <f t="array" ref="F82">IFERROR(IF($G82=0,"",INDEX(bdd,SMALL(IF(absence=$D82,ROW(absence)-1),$G82),12)),"")</f>
        <v/>
      </c>
    </row>
    <row r="83" spans="1:6" ht="21">
      <c r="A83" s="14" t="str">
        <f t="array" ref="A83">IFERROR(IF($G83=0,"",INDEX(bdd,SMALL(IF(absence=$D83,ROW(absence)-1),$G83),1)),"")</f>
        <v/>
      </c>
      <c r="B83" s="14" t="str">
        <f t="array" ref="B83">IFERROR(IF($G83=0,"",INDEX(bdd,SMALL(IF(absence=$D83,ROW(absence)-1),$G83),2)),"")</f>
        <v/>
      </c>
      <c r="C83" s="14" t="str">
        <f t="array" ref="C83">IFERROR(IF($G83=0,"",INDEX(bdd,SMALL(IF(absence=$D83,ROW(absence)-1),$G83),3)),"")</f>
        <v/>
      </c>
      <c r="D83" s="14" t="str">
        <f ca="1">IFERROR(OFFSET(Feuil1!O$1,SMALL(tablo1,ROW(A82)),),"")</f>
        <v/>
      </c>
      <c r="E83" s="16" t="str">
        <f t="array" ref="E83">IFERROR(IF($G83=0,"",INDEX(bdd,SMALL(IF(absence=$D83,ROW(absence)-1),$G83),11)),"")</f>
        <v/>
      </c>
      <c r="F83" s="16" t="str">
        <f t="array" ref="F83">IFERROR(IF($G83=0,"",INDEX(bdd,SMALL(IF(absence=$D83,ROW(absence)-1),$G83),12)),"")</f>
        <v/>
      </c>
    </row>
    <row r="84" spans="1:6" ht="21">
      <c r="A84" s="14" t="str">
        <f t="array" ref="A84">IFERROR(IF($G84=0,"",INDEX(bdd,SMALL(IF(absence=$D84,ROW(absence)-1),$G84),1)),"")</f>
        <v/>
      </c>
      <c r="B84" s="14" t="str">
        <f t="array" ref="B84">IFERROR(IF($G84=0,"",INDEX(bdd,SMALL(IF(absence=$D84,ROW(absence)-1),$G84),2)),"")</f>
        <v/>
      </c>
      <c r="C84" s="14" t="str">
        <f t="array" ref="C84">IFERROR(IF($G84=0,"",INDEX(bdd,SMALL(IF(absence=$D84,ROW(absence)-1),$G84),3)),"")</f>
        <v/>
      </c>
      <c r="D84" s="14" t="str">
        <f ca="1">IFERROR(OFFSET(Feuil1!O$1,SMALL(tablo1,ROW(A83)),),"")</f>
        <v/>
      </c>
      <c r="E84" s="16" t="str">
        <f t="array" ref="E84">IFERROR(IF($G84=0,"",INDEX(bdd,SMALL(IF(absence=$D84,ROW(absence)-1),$G84),11)),"")</f>
        <v/>
      </c>
      <c r="F84" s="16" t="str">
        <f t="array" ref="F84">IFERROR(IF($G84=0,"",INDEX(bdd,SMALL(IF(absence=$D84,ROW(absence)-1),$G84),12)),"")</f>
        <v/>
      </c>
    </row>
    <row r="85" spans="1:6" ht="21">
      <c r="A85" s="14" t="str">
        <f t="array" ref="A85">IFERROR(IF($G85=0,"",INDEX(bdd,SMALL(IF(absence=$D85,ROW(absence)-1),$G85),1)),"")</f>
        <v/>
      </c>
      <c r="B85" s="14" t="str">
        <f t="array" ref="B85">IFERROR(IF($G85=0,"",INDEX(bdd,SMALL(IF(absence=$D85,ROW(absence)-1),$G85),2)),"")</f>
        <v/>
      </c>
      <c r="C85" s="14" t="str">
        <f t="array" ref="C85">IFERROR(IF($G85=0,"",INDEX(bdd,SMALL(IF(absence=$D85,ROW(absence)-1),$G85),3)),"")</f>
        <v/>
      </c>
      <c r="D85" s="14" t="str">
        <f ca="1">IFERROR(OFFSET(Feuil1!O$1,SMALL(tablo1,ROW(A84)),),"")</f>
        <v/>
      </c>
      <c r="E85" s="16" t="str">
        <f t="array" ref="E85">IFERROR(IF($G85=0,"",INDEX(bdd,SMALL(IF(absence=$D85,ROW(absence)-1),$G85),11)),"")</f>
        <v/>
      </c>
      <c r="F85" s="16" t="str">
        <f t="array" ref="F85">IFERROR(IF($G85=0,"",INDEX(bdd,SMALL(IF(absence=$D85,ROW(absence)-1),$G85),12)),"")</f>
        <v/>
      </c>
    </row>
    <row r="86" spans="1:6" ht="21">
      <c r="A86" s="14" t="str">
        <f t="array" ref="A86">IFERROR(IF($G86=0,"",INDEX(bdd,SMALL(IF(absence=$D86,ROW(absence)-1),$G86),1)),"")</f>
        <v/>
      </c>
      <c r="B86" s="14" t="str">
        <f t="array" ref="B86">IFERROR(IF($G86=0,"",INDEX(bdd,SMALL(IF(absence=$D86,ROW(absence)-1),$G86),2)),"")</f>
        <v/>
      </c>
      <c r="C86" s="14" t="str">
        <f t="array" ref="C86">IFERROR(IF($G86=0,"",INDEX(bdd,SMALL(IF(absence=$D86,ROW(absence)-1),$G86),3)),"")</f>
        <v/>
      </c>
      <c r="D86" s="14" t="str">
        <f ca="1">IFERROR(OFFSET(Feuil1!O$1,SMALL(tablo1,ROW(A85)),),"")</f>
        <v/>
      </c>
      <c r="E86" s="16" t="str">
        <f t="array" ref="E86">IFERROR(IF($G86=0,"",INDEX(bdd,SMALL(IF(absence=$D86,ROW(absence)-1),$G86),11)),"")</f>
        <v/>
      </c>
      <c r="F86" s="16" t="str">
        <f t="array" ref="F86">IFERROR(IF($G86=0,"",INDEX(bdd,SMALL(IF(absence=$D86,ROW(absence)-1),$G86),12)),"")</f>
        <v/>
      </c>
    </row>
    <row r="87" spans="1:6" ht="21">
      <c r="A87" s="14" t="str">
        <f t="array" ref="A87">IFERROR(IF($G87=0,"",INDEX(bdd,SMALL(IF(absence=$D87,ROW(absence)-1),$G87),1)),"")</f>
        <v/>
      </c>
      <c r="B87" s="14" t="str">
        <f t="array" ref="B87">IFERROR(IF($G87=0,"",INDEX(bdd,SMALL(IF(absence=$D87,ROW(absence)-1),$G87),2)),"")</f>
        <v/>
      </c>
      <c r="C87" s="14" t="str">
        <f t="array" ref="C87">IFERROR(IF($G87=0,"",INDEX(bdd,SMALL(IF(absence=$D87,ROW(absence)-1),$G87),3)),"")</f>
        <v/>
      </c>
      <c r="D87" s="14" t="str">
        <f ca="1">IFERROR(OFFSET(Feuil1!O$1,SMALL(tablo1,ROW(A86)),),"")</f>
        <v/>
      </c>
      <c r="E87" s="16" t="str">
        <f t="array" ref="E87">IFERROR(IF($G87=0,"",INDEX(bdd,SMALL(IF(absence=$D87,ROW(absence)-1),$G87),11)),"")</f>
        <v/>
      </c>
      <c r="F87" s="16" t="str">
        <f t="array" ref="F87">IFERROR(IF($G87=0,"",INDEX(bdd,SMALL(IF(absence=$D87,ROW(absence)-1),$G87),12)),"")</f>
        <v/>
      </c>
    </row>
    <row r="88" spans="1:6" ht="21">
      <c r="A88" s="14" t="str">
        <f t="array" ref="A88">IFERROR(IF($G88=0,"",INDEX(bdd,SMALL(IF(absence=$D88,ROW(absence)-1),$G88),1)),"")</f>
        <v/>
      </c>
      <c r="B88" s="14" t="str">
        <f t="array" ref="B88">IFERROR(IF($G88=0,"",INDEX(bdd,SMALL(IF(absence=$D88,ROW(absence)-1),$G88),2)),"")</f>
        <v/>
      </c>
      <c r="C88" s="14" t="str">
        <f t="array" ref="C88">IFERROR(IF($G88=0,"",INDEX(bdd,SMALL(IF(absence=$D88,ROW(absence)-1),$G88),3)),"")</f>
        <v/>
      </c>
      <c r="D88" s="14" t="str">
        <f ca="1">IFERROR(OFFSET(Feuil1!O$1,SMALL(tablo1,ROW(A87)),),"")</f>
        <v/>
      </c>
      <c r="E88" s="16" t="str">
        <f t="array" ref="E88">IFERROR(IF($G88=0,"",INDEX(bdd,SMALL(IF(absence=$D88,ROW(absence)-1),$G88),11)),"")</f>
        <v/>
      </c>
      <c r="F88" s="16" t="str">
        <f t="array" ref="F88">IFERROR(IF($G88=0,"",INDEX(bdd,SMALL(IF(absence=$D88,ROW(absence)-1),$G88),12)),"")</f>
        <v/>
      </c>
    </row>
    <row r="89" spans="1:6" ht="21">
      <c r="A89" s="14" t="str">
        <f t="array" ref="A89">IFERROR(IF($G89=0,"",INDEX(bdd,SMALL(IF(absence=$D89,ROW(absence)-1),$G89),1)),"")</f>
        <v/>
      </c>
      <c r="B89" s="14" t="str">
        <f t="array" ref="B89">IFERROR(IF($G89=0,"",INDEX(bdd,SMALL(IF(absence=$D89,ROW(absence)-1),$G89),2)),"")</f>
        <v/>
      </c>
      <c r="C89" s="14" t="str">
        <f t="array" ref="C89">IFERROR(IF($G89=0,"",INDEX(bdd,SMALL(IF(absence=$D89,ROW(absence)-1),$G89),3)),"")</f>
        <v/>
      </c>
      <c r="D89" s="14" t="str">
        <f ca="1">IFERROR(OFFSET(Feuil1!O$1,SMALL(tablo1,ROW(A88)),),"")</f>
        <v/>
      </c>
      <c r="E89" s="16" t="str">
        <f t="array" ref="E89">IFERROR(IF($G89=0,"",INDEX(bdd,SMALL(IF(absence=$D89,ROW(absence)-1),$G89),11)),"")</f>
        <v/>
      </c>
      <c r="F89" s="16" t="str">
        <f t="array" ref="F89">IFERROR(IF($G89=0,"",INDEX(bdd,SMALL(IF(absence=$D89,ROW(absence)-1),$G89),12)),"")</f>
        <v/>
      </c>
    </row>
    <row r="90" spans="1:6" ht="21">
      <c r="A90" s="14" t="str">
        <f t="array" ref="A90">IFERROR(IF($G90=0,"",INDEX(bdd,SMALL(IF(absence=$D90,ROW(absence)-1),$G90),1)),"")</f>
        <v/>
      </c>
      <c r="B90" s="14" t="str">
        <f t="array" ref="B90">IFERROR(IF($G90=0,"",INDEX(bdd,SMALL(IF(absence=$D90,ROW(absence)-1),$G90),2)),"")</f>
        <v/>
      </c>
      <c r="C90" s="14" t="str">
        <f t="array" ref="C90">IFERROR(IF($G90=0,"",INDEX(bdd,SMALL(IF(absence=$D90,ROW(absence)-1),$G90),3)),"")</f>
        <v/>
      </c>
      <c r="D90" s="14" t="str">
        <f ca="1">IFERROR(OFFSET(Feuil1!O$1,SMALL(tablo1,ROW(A89)),),"")</f>
        <v/>
      </c>
      <c r="E90" s="16" t="str">
        <f t="array" ref="E90">IFERROR(IF($G90=0,"",INDEX(bdd,SMALL(IF(absence=$D90,ROW(absence)-1),$G90),11)),"")</f>
        <v/>
      </c>
      <c r="F90" s="16" t="str">
        <f t="array" ref="F90">IFERROR(IF($G90=0,"",INDEX(bdd,SMALL(IF(absence=$D90,ROW(absence)-1),$G90),12)),"")</f>
        <v/>
      </c>
    </row>
    <row r="91" spans="1:6" ht="21">
      <c r="A91" s="14" t="str">
        <f t="array" ref="A91">IFERROR(IF($G91=0,"",INDEX(bdd,SMALL(IF(absence=$D91,ROW(absence)-1),$G91),1)),"")</f>
        <v/>
      </c>
      <c r="B91" s="14" t="str">
        <f t="array" ref="B91">IFERROR(IF($G91=0,"",INDEX(bdd,SMALL(IF(absence=$D91,ROW(absence)-1),$G91),2)),"")</f>
        <v/>
      </c>
      <c r="C91" s="14" t="str">
        <f t="array" ref="C91">IFERROR(IF($G91=0,"",INDEX(bdd,SMALL(IF(absence=$D91,ROW(absence)-1),$G91),3)),"")</f>
        <v/>
      </c>
      <c r="D91" s="14" t="str">
        <f ca="1">IFERROR(OFFSET(Feuil1!O$1,SMALL(tablo1,ROW(A90)),),"")</f>
        <v/>
      </c>
      <c r="E91" s="16" t="str">
        <f t="array" ref="E91">IFERROR(IF($G91=0,"",INDEX(bdd,SMALL(IF(absence=$D91,ROW(absence)-1),$G91),11)),"")</f>
        <v/>
      </c>
      <c r="F91" s="16" t="str">
        <f t="array" ref="F91">IFERROR(IF($G91=0,"",INDEX(bdd,SMALL(IF(absence=$D91,ROW(absence)-1),$G91),12)),"")</f>
        <v/>
      </c>
    </row>
    <row r="92" spans="1:6" ht="21">
      <c r="A92" s="14" t="str">
        <f t="array" ref="A92">IFERROR(IF($G92=0,"",INDEX(bdd,SMALL(IF(absence=$D92,ROW(absence)-1),$G92),1)),"")</f>
        <v/>
      </c>
      <c r="B92" s="14" t="str">
        <f t="array" ref="B92">IFERROR(IF($G92=0,"",INDEX(bdd,SMALL(IF(absence=$D92,ROW(absence)-1),$G92),2)),"")</f>
        <v/>
      </c>
      <c r="C92" s="14" t="str">
        <f t="array" ref="C92">IFERROR(IF($G92=0,"",INDEX(bdd,SMALL(IF(absence=$D92,ROW(absence)-1),$G92),3)),"")</f>
        <v/>
      </c>
      <c r="D92" s="14" t="str">
        <f ca="1">IFERROR(OFFSET(Feuil1!O$1,SMALL(tablo1,ROW(A91)),),"")</f>
        <v/>
      </c>
      <c r="E92" s="16" t="str">
        <f t="array" ref="E92">IFERROR(IF($G92=0,"",INDEX(bdd,SMALL(IF(absence=$D92,ROW(absence)-1),$G92),11)),"")</f>
        <v/>
      </c>
      <c r="F92" s="16" t="str">
        <f t="array" ref="F92">IFERROR(IF($G92=0,"",INDEX(bdd,SMALL(IF(absence=$D92,ROW(absence)-1),$G92),12)),"")</f>
        <v/>
      </c>
    </row>
    <row r="93" spans="1:6" ht="21">
      <c r="A93" s="14" t="str">
        <f t="array" ref="A93">IFERROR(IF($G93=0,"",INDEX(bdd,SMALL(IF(absence=$D93,ROW(absence)-1),$G93),1)),"")</f>
        <v/>
      </c>
      <c r="B93" s="14" t="str">
        <f t="array" ref="B93">IFERROR(IF($G93=0,"",INDEX(bdd,SMALL(IF(absence=$D93,ROW(absence)-1),$G93),2)),"")</f>
        <v/>
      </c>
      <c r="C93" s="14" t="str">
        <f t="array" ref="C93">IFERROR(IF($G93=0,"",INDEX(bdd,SMALL(IF(absence=$D93,ROW(absence)-1),$G93),3)),"")</f>
        <v/>
      </c>
      <c r="D93" s="14" t="str">
        <f ca="1">IFERROR(OFFSET(Feuil1!O$1,SMALL(tablo1,ROW(A92)),),"")</f>
        <v/>
      </c>
      <c r="E93" s="16" t="str">
        <f t="array" ref="E93">IFERROR(IF($G93=0,"",INDEX(bdd,SMALL(IF(absence=$D93,ROW(absence)-1),$G93),11)),"")</f>
        <v/>
      </c>
      <c r="F93" s="16" t="str">
        <f t="array" ref="F93">IFERROR(IF($G93=0,"",INDEX(bdd,SMALL(IF(absence=$D93,ROW(absence)-1),$G93),12)),"")</f>
        <v/>
      </c>
    </row>
    <row r="94" spans="1:6" ht="21">
      <c r="A94" s="14" t="str">
        <f t="array" ref="A94">IFERROR(IF($G94=0,"",INDEX(bdd,SMALL(IF(absence=$D94,ROW(absence)-1),$G94),1)),"")</f>
        <v/>
      </c>
      <c r="B94" s="14" t="str">
        <f t="array" ref="B94">IFERROR(IF($G94=0,"",INDEX(bdd,SMALL(IF(absence=$D94,ROW(absence)-1),$G94),2)),"")</f>
        <v/>
      </c>
      <c r="C94" s="14" t="str">
        <f t="array" ref="C94">IFERROR(IF($G94=0,"",INDEX(bdd,SMALL(IF(absence=$D94,ROW(absence)-1),$G94),3)),"")</f>
        <v/>
      </c>
      <c r="D94" s="14" t="str">
        <f ca="1">IFERROR(OFFSET(Feuil1!O$1,SMALL(tablo1,ROW(A93)),),"")</f>
        <v/>
      </c>
      <c r="E94" s="16" t="str">
        <f t="array" ref="E94">IFERROR(IF($G94=0,"",INDEX(bdd,SMALL(IF(absence=$D94,ROW(absence)-1),$G94),11)),"")</f>
        <v/>
      </c>
      <c r="F94" s="16" t="str">
        <f t="array" ref="F94">IFERROR(IF($G94=0,"",INDEX(bdd,SMALL(IF(absence=$D94,ROW(absence)-1),$G94),12)),"")</f>
        <v/>
      </c>
    </row>
    <row r="95" spans="1:6" ht="21">
      <c r="A95" s="14" t="str">
        <f t="array" ref="A95">IFERROR(IF($G95=0,"",INDEX(bdd,SMALL(IF(absence=$D95,ROW(absence)-1),$G95),1)),"")</f>
        <v/>
      </c>
      <c r="B95" s="14" t="str">
        <f t="array" ref="B95">IFERROR(IF($G95=0,"",INDEX(bdd,SMALL(IF(absence=$D95,ROW(absence)-1),$G95),2)),"")</f>
        <v/>
      </c>
      <c r="C95" s="14" t="str">
        <f t="array" ref="C95">IFERROR(IF($G95=0,"",INDEX(bdd,SMALL(IF(absence=$D95,ROW(absence)-1),$G95),3)),"")</f>
        <v/>
      </c>
      <c r="D95" s="14" t="str">
        <f ca="1">IFERROR(OFFSET(Feuil1!O$1,SMALL(tablo1,ROW(A94)),),"")</f>
        <v/>
      </c>
      <c r="E95" s="16" t="str">
        <f t="array" ref="E95">IFERROR(IF($G95=0,"",INDEX(bdd,SMALL(IF(absence=$D95,ROW(absence)-1),$G95),11)),"")</f>
        <v/>
      </c>
      <c r="F95" s="16" t="str">
        <f t="array" ref="F95">IFERROR(IF($G95=0,"",INDEX(bdd,SMALL(IF(absence=$D95,ROW(absence)-1),$G95),12)),"")</f>
        <v/>
      </c>
    </row>
    <row r="96" spans="1:6" ht="21">
      <c r="A96" s="14" t="str">
        <f t="array" ref="A96">IFERROR(IF($G96=0,"",INDEX(bdd,SMALL(IF(absence=$D96,ROW(absence)-1),$G96),1)),"")</f>
        <v/>
      </c>
      <c r="B96" s="14" t="str">
        <f t="array" ref="B96">IFERROR(IF($G96=0,"",INDEX(bdd,SMALL(IF(absence=$D96,ROW(absence)-1),$G96),2)),"")</f>
        <v/>
      </c>
      <c r="C96" s="14" t="str">
        <f t="array" ref="C96">IFERROR(IF($G96=0,"",INDEX(bdd,SMALL(IF(absence=$D96,ROW(absence)-1),$G96),3)),"")</f>
        <v/>
      </c>
      <c r="D96" s="14" t="str">
        <f ca="1">IFERROR(OFFSET(Feuil1!O$1,SMALL(tablo1,ROW(A95)),),"")</f>
        <v/>
      </c>
      <c r="E96" s="16" t="str">
        <f t="array" ref="E96">IFERROR(IF($G96=0,"",INDEX(bdd,SMALL(IF(absence=$D96,ROW(absence)-1),$G96),11)),"")</f>
        <v/>
      </c>
      <c r="F96" s="16" t="str">
        <f t="array" ref="F96">IFERROR(IF($G96=0,"",INDEX(bdd,SMALL(IF(absence=$D96,ROW(absence)-1),$G96),12)),"")</f>
        <v/>
      </c>
    </row>
    <row r="97" spans="1:6" ht="21">
      <c r="A97" s="14" t="str">
        <f t="array" ref="A97">IFERROR(IF($G97=0,"",INDEX(bdd,SMALL(IF(absence=$D97,ROW(absence)-1),$G97),1)),"")</f>
        <v/>
      </c>
      <c r="B97" s="14" t="str">
        <f t="array" ref="B97">IFERROR(IF($G97=0,"",INDEX(bdd,SMALL(IF(absence=$D97,ROW(absence)-1),$G97),2)),"")</f>
        <v/>
      </c>
      <c r="C97" s="14" t="str">
        <f t="array" ref="C97">IFERROR(IF($G97=0,"",INDEX(bdd,SMALL(IF(absence=$D97,ROW(absence)-1),$G97),3)),"")</f>
        <v/>
      </c>
      <c r="D97" s="14" t="str">
        <f ca="1">IFERROR(OFFSET(Feuil1!O$1,SMALL(tablo1,ROW(A96)),),"")</f>
        <v/>
      </c>
      <c r="E97" s="16" t="str">
        <f t="array" ref="E97">IFERROR(IF($G97=0,"",INDEX(bdd,SMALL(IF(absence=$D97,ROW(absence)-1),$G97),11)),"")</f>
        <v/>
      </c>
      <c r="F97" s="16" t="str">
        <f t="array" ref="F97">IFERROR(IF($G97=0,"",INDEX(bdd,SMALL(IF(absence=$D97,ROW(absence)-1),$G97),12)),"")</f>
        <v/>
      </c>
    </row>
    <row r="98" spans="1:6" ht="21">
      <c r="A98" s="14" t="str">
        <f t="array" ref="A98">IFERROR(IF($G98=0,"",INDEX(bdd,SMALL(IF(absence=$D98,ROW(absence)-1),$G98),1)),"")</f>
        <v/>
      </c>
      <c r="B98" s="14" t="str">
        <f t="array" ref="B98">IFERROR(IF($G98=0,"",INDEX(bdd,SMALL(IF(absence=$D98,ROW(absence)-1),$G98),2)),"")</f>
        <v/>
      </c>
      <c r="C98" s="14" t="str">
        <f t="array" ref="C98">IFERROR(IF($G98=0,"",INDEX(bdd,SMALL(IF(absence=$D98,ROW(absence)-1),$G98),3)),"")</f>
        <v/>
      </c>
      <c r="D98" s="14" t="str">
        <f ca="1">IFERROR(OFFSET(Feuil1!O$1,SMALL(tablo1,ROW(A97)),),"")</f>
        <v/>
      </c>
      <c r="E98" s="16" t="str">
        <f t="array" ref="E98">IFERROR(IF($G98=0,"",INDEX(bdd,SMALL(IF(absence=$D98,ROW(absence)-1),$G98),11)),"")</f>
        <v/>
      </c>
      <c r="F98" s="16" t="str">
        <f t="array" ref="F98">IFERROR(IF($G98=0,"",INDEX(bdd,SMALL(IF(absence=$D98,ROW(absence)-1),$G98),12)),"")</f>
        <v/>
      </c>
    </row>
    <row r="99" spans="1:6" ht="21">
      <c r="A99" s="14" t="str">
        <f t="array" ref="A99">IFERROR(IF($G99=0,"",INDEX(bdd,SMALL(IF(absence=$D99,ROW(absence)-1),$G99),1)),"")</f>
        <v/>
      </c>
      <c r="B99" s="14" t="str">
        <f t="array" ref="B99">IFERROR(IF($G99=0,"",INDEX(bdd,SMALL(IF(absence=$D99,ROW(absence)-1),$G99),2)),"")</f>
        <v/>
      </c>
      <c r="C99" s="14" t="str">
        <f t="array" ref="C99">IFERROR(IF($G99=0,"",INDEX(bdd,SMALL(IF(absence=$D99,ROW(absence)-1),$G99),3)),"")</f>
        <v/>
      </c>
      <c r="D99" s="14" t="str">
        <f ca="1">IFERROR(OFFSET(Feuil1!O$1,SMALL(tablo1,ROW(A98)),),"")</f>
        <v/>
      </c>
      <c r="E99" s="16" t="str">
        <f t="array" ref="E99">IFERROR(IF($G99=0,"",INDEX(bdd,SMALL(IF(absence=$D99,ROW(absence)-1),$G99),11)),"")</f>
        <v/>
      </c>
      <c r="F99" s="16" t="str">
        <f t="array" ref="F99">IFERROR(IF($G99=0,"",INDEX(bdd,SMALL(IF(absence=$D99,ROW(absence)-1),$G99),12)),"")</f>
        <v/>
      </c>
    </row>
    <row r="100" spans="1:6" ht="21">
      <c r="A100" s="14" t="str">
        <f t="array" ref="A100">IFERROR(IF($G100=0,"",INDEX(bdd,SMALL(IF(absence=$D100,ROW(absence)-1),$G100),1)),"")</f>
        <v/>
      </c>
      <c r="B100" s="14" t="str">
        <f t="array" ref="B100">IFERROR(IF($G100=0,"",INDEX(bdd,SMALL(IF(absence=$D100,ROW(absence)-1),$G100),2)),"")</f>
        <v/>
      </c>
      <c r="C100" s="14" t="str">
        <f t="array" ref="C100">IFERROR(IF($G100=0,"",INDEX(bdd,SMALL(IF(absence=$D100,ROW(absence)-1),$G100),3)),"")</f>
        <v/>
      </c>
      <c r="D100" s="14" t="str">
        <f ca="1">IFERROR(OFFSET(Feuil1!O$1,SMALL(tablo1,ROW(A99)),),"")</f>
        <v/>
      </c>
      <c r="E100" s="16" t="str">
        <f t="array" ref="E100">IFERROR(IF($G100=0,"",INDEX(bdd,SMALL(IF(absence=$D100,ROW(absence)-1),$G100),11)),"")</f>
        <v/>
      </c>
      <c r="F100" s="16" t="str">
        <f t="array" ref="F100">IFERROR(IF($G100=0,"",INDEX(bdd,SMALL(IF(absence=$D100,ROW(absence)-1),$G100),12)),"")</f>
        <v/>
      </c>
    </row>
  </sheetData>
  <conditionalFormatting sqref="B4:C100 A2:C57 D2:F100 A2:A100">
    <cfRule type="expression" dxfId="8" priority="3">
      <formula>AND($G2=0)</formula>
    </cfRule>
  </conditionalFormatting>
  <conditionalFormatting sqref="A2:A100 B4:C100 E4:F100 A2:F57">
    <cfRule type="expression" dxfId="7" priority="2">
      <formula>AND($D2="present")</formula>
    </cfRule>
  </conditionalFormatting>
  <conditionalFormatting sqref="A2:F100">
    <cfRule type="expression" dxfId="6" priority="1">
      <formula>AND($D2="present",$G2=0)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résultat</vt:lpstr>
      <vt:lpstr>tablo1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Mellouki</dc:creator>
  <cp:lastModifiedBy>tulipe</cp:lastModifiedBy>
  <dcterms:created xsi:type="dcterms:W3CDTF">2017-07-08T19:43:54Z</dcterms:created>
  <dcterms:modified xsi:type="dcterms:W3CDTF">2017-07-09T10:01:51Z</dcterms:modified>
</cp:coreProperties>
</file>