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ED8D6E95-FC13-4832-BA61-40792079A044}" xr6:coauthVersionLast="47" xr6:coauthVersionMax="47" xr10:uidLastSave="{00000000-0000-0000-0000-000000000000}"/>
  <bookViews>
    <workbookView xWindow="-108" yWindow="-108" windowWidth="23256" windowHeight="12576" xr2:uid="{0A6A5D16-36A5-4F60-A373-06D3CFC5C097}"/>
  </bookViews>
  <sheets>
    <sheet name="Feuil2" sheetId="2" r:id="rId1"/>
  </sheets>
  <definedNames>
    <definedName name="gestionnaire">Feuil2!$F$1:$H$1</definedName>
    <definedName name="tablo">Feuil2!$F$2:$H$326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01" i="2" l="1" a="1"/>
  <c r="C601" i="2" s="1"/>
  <c r="C602" i="2" a="1"/>
  <c r="C602" i="2"/>
  <c r="C603" i="2" a="1"/>
  <c r="C603" i="2" s="1"/>
  <c r="C604" i="2" a="1"/>
  <c r="C604" i="2"/>
  <c r="C605" i="2" a="1"/>
  <c r="C605" i="2" s="1"/>
  <c r="C606" i="2" a="1"/>
  <c r="C606" i="2"/>
  <c r="C607" i="2" a="1"/>
  <c r="C607" i="2" s="1"/>
  <c r="C608" i="2" a="1"/>
  <c r="C608" i="2"/>
  <c r="C609" i="2" a="1"/>
  <c r="C609" i="2" s="1"/>
  <c r="C610" i="2" a="1"/>
  <c r="C610" i="2"/>
  <c r="C611" i="2" a="1"/>
  <c r="C611" i="2" s="1"/>
  <c r="C612" i="2" a="1"/>
  <c r="C612" i="2"/>
  <c r="C613" i="2" a="1"/>
  <c r="C613" i="2" s="1"/>
  <c r="C614" i="2" a="1"/>
  <c r="C614" i="2"/>
  <c r="C615" i="2" a="1"/>
  <c r="C615" i="2" s="1"/>
  <c r="C616" i="2" a="1"/>
  <c r="C616" i="2"/>
  <c r="C617" i="2" a="1"/>
  <c r="C617" i="2" s="1"/>
  <c r="C618" i="2" a="1"/>
  <c r="C618" i="2"/>
  <c r="C619" i="2" a="1"/>
  <c r="C619" i="2" s="1"/>
  <c r="C620" i="2" a="1"/>
  <c r="C620" i="2"/>
  <c r="C621" i="2" a="1"/>
  <c r="C621" i="2" s="1"/>
  <c r="C622" i="2" a="1"/>
  <c r="C622" i="2"/>
  <c r="C623" i="2" a="1"/>
  <c r="C623" i="2" s="1"/>
  <c r="C624" i="2" a="1"/>
  <c r="C624" i="2"/>
  <c r="C625" i="2" a="1"/>
  <c r="C625" i="2" s="1"/>
  <c r="C626" i="2" a="1"/>
  <c r="C626" i="2"/>
  <c r="C627" i="2" a="1"/>
  <c r="C627" i="2" s="1"/>
  <c r="C628" i="2" a="1"/>
  <c r="C628" i="2"/>
  <c r="C629" i="2" a="1"/>
  <c r="C629" i="2" s="1"/>
  <c r="C630" i="2" a="1"/>
  <c r="C630" i="2"/>
  <c r="C631" i="2" a="1"/>
  <c r="C631" i="2" s="1"/>
  <c r="C632" i="2" a="1"/>
  <c r="C632" i="2"/>
  <c r="C633" i="2" a="1"/>
  <c r="C633" i="2" s="1"/>
  <c r="C634" i="2" a="1"/>
  <c r="C634" i="2"/>
  <c r="C635" i="2" a="1"/>
  <c r="C635" i="2" s="1"/>
  <c r="C636" i="2" a="1"/>
  <c r="C636" i="2"/>
  <c r="C637" i="2" a="1"/>
  <c r="C637" i="2" s="1"/>
  <c r="C638" i="2" a="1"/>
  <c r="C638" i="2"/>
  <c r="C639" i="2" a="1"/>
  <c r="C639" i="2" s="1"/>
  <c r="C640" i="2" a="1"/>
  <c r="C640" i="2"/>
  <c r="C641" i="2" a="1"/>
  <c r="C641" i="2" s="1"/>
  <c r="C642" i="2" a="1"/>
  <c r="C642" i="2" s="1"/>
  <c r="C643" i="2" a="1"/>
  <c r="C643" i="2" s="1"/>
  <c r="C644" i="2" a="1"/>
  <c r="C644" i="2"/>
  <c r="C645" i="2" a="1"/>
  <c r="C645" i="2" s="1"/>
  <c r="C646" i="2" a="1"/>
  <c r="C646" i="2" s="1"/>
  <c r="C647" i="2" a="1"/>
  <c r="C647" i="2" s="1"/>
  <c r="C648" i="2" a="1"/>
  <c r="C648" i="2" s="1"/>
  <c r="C649" i="2" a="1"/>
  <c r="C649" i="2" s="1"/>
  <c r="C650" i="2" a="1"/>
  <c r="C650" i="2" s="1"/>
  <c r="C651" i="2" a="1"/>
  <c r="C651" i="2" s="1"/>
  <c r="C652" i="2" a="1"/>
  <c r="C652" i="2" s="1"/>
  <c r="C653" i="2" a="1"/>
  <c r="C653" i="2" s="1"/>
  <c r="C654" i="2" a="1"/>
  <c r="C654" i="2" s="1"/>
  <c r="C655" i="2" a="1"/>
  <c r="C655" i="2" s="1"/>
  <c r="C656" i="2" a="1"/>
  <c r="C656" i="2" s="1"/>
  <c r="C657" i="2" a="1"/>
  <c r="C657" i="2" s="1"/>
  <c r="C658" i="2" a="1"/>
  <c r="C658" i="2" s="1"/>
  <c r="C659" i="2" a="1"/>
  <c r="C659" i="2" s="1"/>
  <c r="C660" i="2" a="1"/>
  <c r="C660" i="2" s="1"/>
  <c r="C661" i="2" a="1"/>
  <c r="C661" i="2" s="1"/>
  <c r="C662" i="2" a="1"/>
  <c r="C662" i="2" s="1"/>
  <c r="C663" i="2" a="1"/>
  <c r="C663" i="2" s="1"/>
  <c r="C664" i="2" a="1"/>
  <c r="C664" i="2" s="1"/>
  <c r="C665" i="2" a="1"/>
  <c r="C665" i="2" s="1"/>
  <c r="C666" i="2" a="1"/>
  <c r="C666" i="2" s="1"/>
  <c r="C667" i="2" a="1"/>
  <c r="C667" i="2" s="1"/>
  <c r="C668" i="2" a="1"/>
  <c r="C668" i="2" s="1"/>
  <c r="C669" i="2" a="1"/>
  <c r="C669" i="2" s="1"/>
  <c r="C670" i="2" a="1"/>
  <c r="C670" i="2" s="1"/>
  <c r="C671" i="2" a="1"/>
  <c r="C671" i="2" s="1"/>
  <c r="C672" i="2" a="1"/>
  <c r="C672" i="2" s="1"/>
  <c r="C673" i="2" a="1"/>
  <c r="C673" i="2" s="1"/>
  <c r="C674" i="2" a="1"/>
  <c r="C674" i="2" s="1"/>
  <c r="C675" i="2" a="1"/>
  <c r="C675" i="2" s="1"/>
  <c r="C676" i="2" a="1"/>
  <c r="C676" i="2" s="1"/>
  <c r="C677" i="2" a="1"/>
  <c r="C677" i="2" s="1"/>
  <c r="C516" i="2" a="1"/>
  <c r="C516" i="2" s="1"/>
  <c r="C517" i="2" a="1"/>
  <c r="C517" i="2"/>
  <c r="C518" i="2" a="1"/>
  <c r="C518" i="2" s="1"/>
  <c r="C519" i="2" a="1"/>
  <c r="C519" i="2"/>
  <c r="C520" i="2" a="1"/>
  <c r="C520" i="2" s="1"/>
  <c r="C521" i="2" a="1"/>
  <c r="C521" i="2"/>
  <c r="C522" i="2" a="1"/>
  <c r="C522" i="2" s="1"/>
  <c r="C523" i="2" a="1"/>
  <c r="C523" i="2"/>
  <c r="C524" i="2" a="1"/>
  <c r="C524" i="2" s="1"/>
  <c r="C525" i="2" a="1"/>
  <c r="C525" i="2"/>
  <c r="C526" i="2" a="1"/>
  <c r="C526" i="2" s="1"/>
  <c r="C527" i="2" a="1"/>
  <c r="C527" i="2"/>
  <c r="C528" i="2" a="1"/>
  <c r="C528" i="2" s="1"/>
  <c r="C529" i="2" a="1"/>
  <c r="C529" i="2"/>
  <c r="C530" i="2" a="1"/>
  <c r="C530" i="2" s="1"/>
  <c r="C531" i="2" a="1"/>
  <c r="C531" i="2"/>
  <c r="C532" i="2" a="1"/>
  <c r="C532" i="2" s="1"/>
  <c r="C533" i="2" a="1"/>
  <c r="C533" i="2"/>
  <c r="C534" i="2" a="1"/>
  <c r="C534" i="2" s="1"/>
  <c r="C535" i="2" a="1"/>
  <c r="C535" i="2"/>
  <c r="C536" i="2" a="1"/>
  <c r="C536" i="2" s="1"/>
  <c r="C537" i="2" a="1"/>
  <c r="C537" i="2"/>
  <c r="C538" i="2" a="1"/>
  <c r="C538" i="2" s="1"/>
  <c r="C539" i="2" a="1"/>
  <c r="C539" i="2"/>
  <c r="C540" i="2" a="1"/>
  <c r="C540" i="2" s="1"/>
  <c r="C541" i="2" a="1"/>
  <c r="C541" i="2"/>
  <c r="C542" i="2" a="1"/>
  <c r="C542" i="2" s="1"/>
  <c r="C543" i="2" a="1"/>
  <c r="C543" i="2"/>
  <c r="C544" i="2" a="1"/>
  <c r="C544" i="2" s="1"/>
  <c r="C545" i="2" a="1"/>
  <c r="C545" i="2"/>
  <c r="C546" i="2" a="1"/>
  <c r="C546" i="2" s="1"/>
  <c r="C547" i="2" a="1"/>
  <c r="C547" i="2"/>
  <c r="C548" i="2" a="1"/>
  <c r="C548" i="2" s="1"/>
  <c r="C549" i="2" a="1"/>
  <c r="C549" i="2"/>
  <c r="C550" i="2" a="1"/>
  <c r="C550" i="2" s="1"/>
  <c r="C551" i="2" a="1"/>
  <c r="C551" i="2"/>
  <c r="C552" i="2" a="1"/>
  <c r="C552" i="2" s="1"/>
  <c r="C553" i="2" a="1"/>
  <c r="C553" i="2"/>
  <c r="C554" i="2" a="1"/>
  <c r="C554" i="2" s="1"/>
  <c r="C555" i="2" a="1"/>
  <c r="C555" i="2"/>
  <c r="C556" i="2" a="1"/>
  <c r="C556" i="2" s="1"/>
  <c r="C557" i="2" a="1"/>
  <c r="C557" i="2"/>
  <c r="C558" i="2" a="1"/>
  <c r="C558" i="2" s="1"/>
  <c r="C559" i="2" a="1"/>
  <c r="C559" i="2"/>
  <c r="C560" i="2" a="1"/>
  <c r="C560" i="2" s="1"/>
  <c r="C561" i="2" a="1"/>
  <c r="C561" i="2"/>
  <c r="C562" i="2" a="1"/>
  <c r="C562" i="2" s="1"/>
  <c r="C563" i="2" a="1"/>
  <c r="C563" i="2"/>
  <c r="C564" i="2" a="1"/>
  <c r="C564" i="2" s="1"/>
  <c r="C565" i="2" a="1"/>
  <c r="C565" i="2"/>
  <c r="C566" i="2" a="1"/>
  <c r="C566" i="2" s="1"/>
  <c r="C567" i="2" a="1"/>
  <c r="C567" i="2"/>
  <c r="C568" i="2" a="1"/>
  <c r="C568" i="2" s="1"/>
  <c r="C569" i="2" a="1"/>
  <c r="C569" i="2"/>
  <c r="C570" i="2" a="1"/>
  <c r="C570" i="2" s="1"/>
  <c r="C571" i="2" a="1"/>
  <c r="C571" i="2"/>
  <c r="C572" i="2" a="1"/>
  <c r="C572" i="2" s="1"/>
  <c r="C573" i="2" a="1"/>
  <c r="C573" i="2"/>
  <c r="C574" i="2" a="1"/>
  <c r="C574" i="2" s="1"/>
  <c r="C575" i="2" a="1"/>
  <c r="C575" i="2"/>
  <c r="C576" i="2" a="1"/>
  <c r="C576" i="2" s="1"/>
  <c r="C577" i="2" a="1"/>
  <c r="C577" i="2"/>
  <c r="C578" i="2" a="1"/>
  <c r="C578" i="2" s="1"/>
  <c r="C579" i="2" a="1"/>
  <c r="C579" i="2"/>
  <c r="C580" i="2" a="1"/>
  <c r="C580" i="2" s="1"/>
  <c r="C581" i="2" a="1"/>
  <c r="C581" i="2"/>
  <c r="C582" i="2" a="1"/>
  <c r="C582" i="2" s="1"/>
  <c r="C583" i="2" a="1"/>
  <c r="C583" i="2"/>
  <c r="C584" i="2" a="1"/>
  <c r="C584" i="2" s="1"/>
  <c r="C585" i="2" a="1"/>
  <c r="C585" i="2"/>
  <c r="C586" i="2" a="1"/>
  <c r="C586" i="2" s="1"/>
  <c r="C587" i="2" a="1"/>
  <c r="C587" i="2"/>
  <c r="C588" i="2" a="1"/>
  <c r="C588" i="2" s="1"/>
  <c r="C589" i="2" a="1"/>
  <c r="C589" i="2"/>
  <c r="C590" i="2" a="1"/>
  <c r="C590" i="2" s="1"/>
  <c r="C591" i="2" a="1"/>
  <c r="C591" i="2"/>
  <c r="C592" i="2" a="1"/>
  <c r="C592" i="2" s="1"/>
  <c r="C593" i="2" a="1"/>
  <c r="C593" i="2"/>
  <c r="C594" i="2" a="1"/>
  <c r="C594" i="2" s="1"/>
  <c r="C595" i="2" a="1"/>
  <c r="C595" i="2"/>
  <c r="C596" i="2" a="1"/>
  <c r="C596" i="2" s="1"/>
  <c r="C597" i="2" a="1"/>
  <c r="C597" i="2"/>
  <c r="C598" i="2" a="1"/>
  <c r="C598" i="2" s="1"/>
  <c r="C599" i="2" a="1"/>
  <c r="C599" i="2" s="1"/>
  <c r="C600" i="2" a="1"/>
  <c r="C600" i="2" s="1"/>
  <c r="C515" i="2" a="1"/>
  <c r="C515" i="2" s="1"/>
  <c r="C406" i="2" a="1"/>
  <c r="C406" i="2" s="1"/>
  <c r="C407" i="2" a="1"/>
  <c r="C407" i="2"/>
  <c r="C408" i="2" a="1"/>
  <c r="C408" i="2" s="1"/>
  <c r="C409" i="2" a="1"/>
  <c r="C409" i="2"/>
  <c r="C410" i="2" a="1"/>
  <c r="C410" i="2" s="1"/>
  <c r="C411" i="2" a="1"/>
  <c r="C411" i="2"/>
  <c r="C412" i="2" a="1"/>
  <c r="C412" i="2" s="1"/>
  <c r="C413" i="2" a="1"/>
  <c r="C413" i="2"/>
  <c r="C414" i="2" a="1"/>
  <c r="C414" i="2" s="1"/>
  <c r="C415" i="2" a="1"/>
  <c r="C415" i="2"/>
  <c r="C416" i="2" a="1"/>
  <c r="C416" i="2" s="1"/>
  <c r="C417" i="2" a="1"/>
  <c r="C417" i="2"/>
  <c r="C418" i="2" a="1"/>
  <c r="C418" i="2" s="1"/>
  <c r="C419" i="2" a="1"/>
  <c r="C419" i="2"/>
  <c r="C420" i="2" a="1"/>
  <c r="C420" i="2" s="1"/>
  <c r="C421" i="2" a="1"/>
  <c r="C421" i="2"/>
  <c r="C422" i="2" a="1"/>
  <c r="C422" i="2" s="1"/>
  <c r="C423" i="2" a="1"/>
  <c r="C423" i="2"/>
  <c r="C424" i="2" a="1"/>
  <c r="C424" i="2" s="1"/>
  <c r="C425" i="2" a="1"/>
  <c r="C425" i="2"/>
  <c r="C426" i="2" a="1"/>
  <c r="C426" i="2" s="1"/>
  <c r="C427" i="2" a="1"/>
  <c r="C427" i="2"/>
  <c r="C428" i="2" a="1"/>
  <c r="C428" i="2" s="1"/>
  <c r="C429" i="2" a="1"/>
  <c r="C429" i="2"/>
  <c r="C430" i="2" a="1"/>
  <c r="C430" i="2" s="1"/>
  <c r="C431" i="2" a="1"/>
  <c r="C431" i="2"/>
  <c r="C432" i="2" a="1"/>
  <c r="C432" i="2" s="1"/>
  <c r="C433" i="2" a="1"/>
  <c r="C433" i="2"/>
  <c r="C434" i="2" a="1"/>
  <c r="C434" i="2" s="1"/>
  <c r="C435" i="2" a="1"/>
  <c r="C435" i="2"/>
  <c r="C436" i="2" a="1"/>
  <c r="C436" i="2" s="1"/>
  <c r="C437" i="2" a="1"/>
  <c r="C437" i="2"/>
  <c r="C438" i="2" a="1"/>
  <c r="C438" i="2" s="1"/>
  <c r="C439" i="2" a="1"/>
  <c r="C439" i="2"/>
  <c r="C440" i="2" a="1"/>
  <c r="C440" i="2" s="1"/>
  <c r="C441" i="2" a="1"/>
  <c r="C441" i="2"/>
  <c r="C442" i="2" a="1"/>
  <c r="C442" i="2" s="1"/>
  <c r="C443" i="2" a="1"/>
  <c r="C443" i="2"/>
  <c r="C444" i="2" a="1"/>
  <c r="C444" i="2" s="1"/>
  <c r="C445" i="2" a="1"/>
  <c r="C445" i="2"/>
  <c r="C446" i="2" a="1"/>
  <c r="C446" i="2" s="1"/>
  <c r="C447" i="2" a="1"/>
  <c r="C447" i="2"/>
  <c r="C448" i="2" a="1"/>
  <c r="C448" i="2" s="1"/>
  <c r="C449" i="2" a="1"/>
  <c r="C449" i="2"/>
  <c r="C450" i="2" a="1"/>
  <c r="C450" i="2" s="1"/>
  <c r="C451" i="2" a="1"/>
  <c r="C451" i="2"/>
  <c r="C452" i="2" a="1"/>
  <c r="C452" i="2" s="1"/>
  <c r="C453" i="2" a="1"/>
  <c r="C453" i="2"/>
  <c r="C454" i="2" a="1"/>
  <c r="C454" i="2" s="1"/>
  <c r="C455" i="2" a="1"/>
  <c r="C455" i="2"/>
  <c r="C456" i="2" a="1"/>
  <c r="C456" i="2" s="1"/>
  <c r="C457" i="2" a="1"/>
  <c r="C457" i="2"/>
  <c r="C458" i="2" a="1"/>
  <c r="C458" i="2" s="1"/>
  <c r="C459" i="2" a="1"/>
  <c r="C459" i="2"/>
  <c r="C460" i="2" a="1"/>
  <c r="C460" i="2" s="1"/>
  <c r="C461" i="2" a="1"/>
  <c r="C461" i="2"/>
  <c r="C462" i="2" a="1"/>
  <c r="C462" i="2" s="1"/>
  <c r="C463" i="2" a="1"/>
  <c r="C463" i="2"/>
  <c r="C464" i="2" a="1"/>
  <c r="C464" i="2" s="1"/>
  <c r="C465" i="2" a="1"/>
  <c r="C465" i="2"/>
  <c r="C466" i="2" a="1"/>
  <c r="C466" i="2" s="1"/>
  <c r="C467" i="2" a="1"/>
  <c r="C467" i="2"/>
  <c r="C468" i="2" a="1"/>
  <c r="C468" i="2" s="1"/>
  <c r="C469" i="2" a="1"/>
  <c r="C469" i="2"/>
  <c r="C470" i="2" a="1"/>
  <c r="C470" i="2" s="1"/>
  <c r="C471" i="2" a="1"/>
  <c r="C471" i="2"/>
  <c r="C472" i="2" a="1"/>
  <c r="C472" i="2" s="1"/>
  <c r="C473" i="2" a="1"/>
  <c r="C473" i="2"/>
  <c r="C474" i="2" a="1"/>
  <c r="C474" i="2" s="1"/>
  <c r="C475" i="2" a="1"/>
  <c r="C475" i="2"/>
  <c r="C476" i="2" a="1"/>
  <c r="C476" i="2" s="1"/>
  <c r="C477" i="2" a="1"/>
  <c r="C477" i="2"/>
  <c r="C478" i="2" a="1"/>
  <c r="C478" i="2" s="1"/>
  <c r="C479" i="2" a="1"/>
  <c r="C479" i="2"/>
  <c r="C480" i="2" a="1"/>
  <c r="C480" i="2" s="1"/>
  <c r="C481" i="2" a="1"/>
  <c r="C481" i="2"/>
  <c r="C482" i="2" a="1"/>
  <c r="C482" i="2" s="1"/>
  <c r="C483" i="2" a="1"/>
  <c r="C483" i="2"/>
  <c r="C484" i="2" a="1"/>
  <c r="C484" i="2" s="1"/>
  <c r="C485" i="2" a="1"/>
  <c r="C485" i="2"/>
  <c r="C486" i="2" a="1"/>
  <c r="C486" i="2" s="1"/>
  <c r="C487" i="2" a="1"/>
  <c r="C487" i="2"/>
  <c r="C488" i="2" a="1"/>
  <c r="C488" i="2" s="1"/>
  <c r="C489" i="2" a="1"/>
  <c r="C489" i="2"/>
  <c r="C490" i="2" a="1"/>
  <c r="C490" i="2" s="1"/>
  <c r="C491" i="2" a="1"/>
  <c r="C491" i="2"/>
  <c r="C492" i="2" a="1"/>
  <c r="C492" i="2" s="1"/>
  <c r="C493" i="2" a="1"/>
  <c r="C493" i="2"/>
  <c r="C494" i="2" a="1"/>
  <c r="C494" i="2" s="1"/>
  <c r="C495" i="2" a="1"/>
  <c r="C495" i="2"/>
  <c r="C496" i="2" a="1"/>
  <c r="C496" i="2" s="1"/>
  <c r="C497" i="2" a="1"/>
  <c r="C497" i="2"/>
  <c r="C498" i="2" a="1"/>
  <c r="C498" i="2" s="1"/>
  <c r="C499" i="2" a="1"/>
  <c r="C499" i="2"/>
  <c r="C500" i="2" a="1"/>
  <c r="C500" i="2" s="1"/>
  <c r="C501" i="2" a="1"/>
  <c r="C501" i="2"/>
  <c r="C502" i="2" a="1"/>
  <c r="C502" i="2" s="1"/>
  <c r="C503" i="2" a="1"/>
  <c r="C503" i="2"/>
  <c r="C504" i="2" a="1"/>
  <c r="C504" i="2" s="1"/>
  <c r="C505" i="2" a="1"/>
  <c r="C505" i="2"/>
  <c r="C506" i="2" a="1"/>
  <c r="C506" i="2" s="1"/>
  <c r="C507" i="2" a="1"/>
  <c r="C507" i="2"/>
  <c r="C508" i="2" a="1"/>
  <c r="C508" i="2" s="1"/>
  <c r="C509" i="2" a="1"/>
  <c r="C509" i="2"/>
  <c r="C510" i="2" a="1"/>
  <c r="C510" i="2" s="1"/>
  <c r="C511" i="2" a="1"/>
  <c r="C511" i="2"/>
  <c r="C512" i="2" a="1"/>
  <c r="C512" i="2" s="1"/>
  <c r="C513" i="2" a="1"/>
  <c r="C513" i="2" s="1"/>
  <c r="C514" i="2" a="1"/>
  <c r="C514" i="2" s="1"/>
  <c r="C376" i="2" a="1"/>
  <c r="C376" i="2" s="1"/>
  <c r="C377" i="2" a="1"/>
  <c r="C377" i="2"/>
  <c r="C378" i="2" a="1"/>
  <c r="C378" i="2" s="1"/>
  <c r="C379" i="2" a="1"/>
  <c r="C379" i="2"/>
  <c r="C380" i="2" a="1"/>
  <c r="C380" i="2" s="1"/>
  <c r="C381" i="2" a="1"/>
  <c r="C381" i="2"/>
  <c r="C382" i="2" a="1"/>
  <c r="C382" i="2" s="1"/>
  <c r="C383" i="2" a="1"/>
  <c r="C383" i="2"/>
  <c r="C384" i="2" a="1"/>
  <c r="C384" i="2" s="1"/>
  <c r="C385" i="2" a="1"/>
  <c r="C385" i="2"/>
  <c r="C386" i="2" a="1"/>
  <c r="C386" i="2" s="1"/>
  <c r="C387" i="2" a="1"/>
  <c r="C387" i="2"/>
  <c r="C388" i="2" a="1"/>
  <c r="C388" i="2" s="1"/>
  <c r="C389" i="2" a="1"/>
  <c r="C389" i="2"/>
  <c r="C390" i="2" a="1"/>
  <c r="C390" i="2" s="1"/>
  <c r="C391" i="2" a="1"/>
  <c r="C391" i="2"/>
  <c r="C392" i="2" a="1"/>
  <c r="C392" i="2" s="1"/>
  <c r="C393" i="2" a="1"/>
  <c r="C393" i="2"/>
  <c r="C394" i="2" a="1"/>
  <c r="C394" i="2" s="1"/>
  <c r="C395" i="2" a="1"/>
  <c r="C395" i="2"/>
  <c r="C396" i="2" a="1"/>
  <c r="C396" i="2" s="1"/>
  <c r="C397" i="2" a="1"/>
  <c r="C397" i="2"/>
  <c r="C398" i="2" a="1"/>
  <c r="C398" i="2" s="1"/>
  <c r="C399" i="2" a="1"/>
  <c r="C399" i="2"/>
  <c r="C400" i="2" a="1"/>
  <c r="C400" i="2" s="1"/>
  <c r="C401" i="2" a="1"/>
  <c r="C401" i="2"/>
  <c r="C402" i="2" a="1"/>
  <c r="C402" i="2" s="1"/>
  <c r="C403" i="2" a="1"/>
  <c r="C403" i="2"/>
  <c r="C404" i="2" a="1"/>
  <c r="C404" i="2" s="1"/>
  <c r="C405" i="2" a="1"/>
  <c r="C405" i="2" s="1"/>
  <c r="C335" i="2" a="1"/>
  <c r="C335" i="2" s="1"/>
  <c r="C336" i="2" a="1"/>
  <c r="C336" i="2"/>
  <c r="C337" i="2" a="1"/>
  <c r="C337" i="2" s="1"/>
  <c r="C338" i="2" a="1"/>
  <c r="C338" i="2"/>
  <c r="C339" i="2" a="1"/>
  <c r="C339" i="2" s="1"/>
  <c r="C340" i="2" a="1"/>
  <c r="C340" i="2"/>
  <c r="C341" i="2" a="1"/>
  <c r="C341" i="2" s="1"/>
  <c r="C342" i="2" a="1"/>
  <c r="C342" i="2"/>
  <c r="C343" i="2" a="1"/>
  <c r="C343" i="2" s="1"/>
  <c r="C344" i="2" a="1"/>
  <c r="C344" i="2" s="1"/>
  <c r="C345" i="2" a="1"/>
  <c r="C345" i="2" s="1"/>
  <c r="C346" i="2" a="1"/>
  <c r="C346" i="2"/>
  <c r="C347" i="2" a="1"/>
  <c r="C347" i="2" s="1"/>
  <c r="C348" i="2" a="1"/>
  <c r="C348" i="2" s="1"/>
  <c r="C349" i="2" a="1"/>
  <c r="C349" i="2" s="1"/>
  <c r="C350" i="2" a="1"/>
  <c r="C350" i="2" s="1"/>
  <c r="C351" i="2" a="1"/>
  <c r="C351" i="2" s="1"/>
  <c r="C352" i="2" a="1"/>
  <c r="C352" i="2" s="1"/>
  <c r="C353" i="2" a="1"/>
  <c r="C353" i="2" s="1"/>
  <c r="C354" i="2" a="1"/>
  <c r="C354" i="2" s="1"/>
  <c r="C355" i="2" a="1"/>
  <c r="C355" i="2" s="1"/>
  <c r="C356" i="2" a="1"/>
  <c r="C356" i="2" s="1"/>
  <c r="C357" i="2" a="1"/>
  <c r="C357" i="2" s="1"/>
  <c r="C358" i="2" a="1"/>
  <c r="C358" i="2" s="1"/>
  <c r="C359" i="2" a="1"/>
  <c r="C359" i="2" s="1"/>
  <c r="C360" i="2" a="1"/>
  <c r="C360" i="2" s="1"/>
  <c r="C361" i="2" a="1"/>
  <c r="C361" i="2" s="1"/>
  <c r="C362" i="2" a="1"/>
  <c r="C362" i="2" s="1"/>
  <c r="C363" i="2" a="1"/>
  <c r="C363" i="2" s="1"/>
  <c r="C364" i="2" a="1"/>
  <c r="C364" i="2" s="1"/>
  <c r="C365" i="2" a="1"/>
  <c r="C365" i="2" s="1"/>
  <c r="C366" i="2" a="1"/>
  <c r="C366" i="2" s="1"/>
  <c r="C367" i="2" a="1"/>
  <c r="C367" i="2" s="1"/>
  <c r="C368" i="2" a="1"/>
  <c r="C368" i="2" s="1"/>
  <c r="C369" i="2" a="1"/>
  <c r="C369" i="2" s="1"/>
  <c r="C370" i="2" a="1"/>
  <c r="C370" i="2" s="1"/>
  <c r="C371" i="2" a="1"/>
  <c r="C371" i="2" s="1"/>
  <c r="C372" i="2" a="1"/>
  <c r="C372" i="2" s="1"/>
  <c r="C373" i="2" a="1"/>
  <c r="C373" i="2" s="1"/>
  <c r="C374" i="2" a="1"/>
  <c r="C374" i="2" s="1"/>
  <c r="C375" i="2" a="1"/>
  <c r="C375" i="2" s="1"/>
  <c r="C258" i="2" a="1"/>
  <c r="C258" i="2" s="1"/>
  <c r="C259" i="2" a="1"/>
  <c r="C259" i="2"/>
  <c r="C260" i="2" a="1"/>
  <c r="C260" i="2" s="1"/>
  <c r="C261" i="2" a="1"/>
  <c r="C261" i="2"/>
  <c r="C262" i="2" a="1"/>
  <c r="C262" i="2" s="1"/>
  <c r="C263" i="2" a="1"/>
  <c r="C263" i="2"/>
  <c r="C264" i="2" a="1"/>
  <c r="C264" i="2" s="1"/>
  <c r="C265" i="2" a="1"/>
  <c r="C265" i="2"/>
  <c r="C266" i="2" a="1"/>
  <c r="C266" i="2" s="1"/>
  <c r="C267" i="2" a="1"/>
  <c r="C267" i="2"/>
  <c r="C268" i="2" a="1"/>
  <c r="C268" i="2" s="1"/>
  <c r="C269" i="2" a="1"/>
  <c r="C269" i="2"/>
  <c r="C270" i="2" a="1"/>
  <c r="C270" i="2" s="1"/>
  <c r="C271" i="2" a="1"/>
  <c r="C271" i="2"/>
  <c r="C272" i="2" a="1"/>
  <c r="C272" i="2" s="1"/>
  <c r="C273" i="2" a="1"/>
  <c r="C273" i="2"/>
  <c r="C274" i="2" a="1"/>
  <c r="C274" i="2" s="1"/>
  <c r="C275" i="2" a="1"/>
  <c r="C275" i="2"/>
  <c r="C276" i="2" a="1"/>
  <c r="C276" i="2" s="1"/>
  <c r="C277" i="2" a="1"/>
  <c r="C277" i="2"/>
  <c r="C278" i="2" a="1"/>
  <c r="C278" i="2" s="1"/>
  <c r="C279" i="2" a="1"/>
  <c r="C279" i="2"/>
  <c r="C280" i="2" a="1"/>
  <c r="C280" i="2" s="1"/>
  <c r="C281" i="2" a="1"/>
  <c r="C281" i="2"/>
  <c r="C282" i="2" a="1"/>
  <c r="C282" i="2" s="1"/>
  <c r="C283" i="2" a="1"/>
  <c r="C283" i="2"/>
  <c r="C284" i="2" a="1"/>
  <c r="C284" i="2" s="1"/>
  <c r="C285" i="2" a="1"/>
  <c r="C285" i="2"/>
  <c r="C286" i="2" a="1"/>
  <c r="C286" i="2" s="1"/>
  <c r="C287" i="2" a="1"/>
  <c r="C287" i="2"/>
  <c r="C288" i="2" a="1"/>
  <c r="C288" i="2" s="1"/>
  <c r="C289" i="2" a="1"/>
  <c r="C289" i="2"/>
  <c r="C290" i="2" a="1"/>
  <c r="C290" i="2" s="1"/>
  <c r="C291" i="2" a="1"/>
  <c r="C291" i="2"/>
  <c r="C292" i="2" a="1"/>
  <c r="C292" i="2" s="1"/>
  <c r="C293" i="2" a="1"/>
  <c r="C293" i="2"/>
  <c r="C294" i="2" a="1"/>
  <c r="C294" i="2" s="1"/>
  <c r="C295" i="2" a="1"/>
  <c r="C295" i="2"/>
  <c r="C296" i="2" a="1"/>
  <c r="C296" i="2" s="1"/>
  <c r="C297" i="2" a="1"/>
  <c r="C297" i="2"/>
  <c r="C298" i="2" a="1"/>
  <c r="C298" i="2" s="1"/>
  <c r="C299" i="2" a="1"/>
  <c r="C299" i="2"/>
  <c r="C300" i="2" a="1"/>
  <c r="C300" i="2" s="1"/>
  <c r="C301" i="2" a="1"/>
  <c r="C301" i="2"/>
  <c r="C302" i="2" a="1"/>
  <c r="C302" i="2" s="1"/>
  <c r="C303" i="2" a="1"/>
  <c r="C303" i="2"/>
  <c r="C304" i="2" a="1"/>
  <c r="C304" i="2" s="1"/>
  <c r="C305" i="2" a="1"/>
  <c r="C305" i="2"/>
  <c r="C306" i="2" a="1"/>
  <c r="C306" i="2" s="1"/>
  <c r="C307" i="2" a="1"/>
  <c r="C307" i="2" s="1"/>
  <c r="C308" i="2" a="1"/>
  <c r="C308" i="2" s="1"/>
  <c r="C309" i="2" a="1"/>
  <c r="C309" i="2"/>
  <c r="C310" i="2" a="1"/>
  <c r="C310" i="2" s="1"/>
  <c r="C311" i="2" a="1"/>
  <c r="C311" i="2" s="1"/>
  <c r="C312" i="2" a="1"/>
  <c r="C312" i="2" s="1"/>
  <c r="C313" i="2" a="1"/>
  <c r="C313" i="2" s="1"/>
  <c r="C314" i="2" a="1"/>
  <c r="C314" i="2" s="1"/>
  <c r="C315" i="2" a="1"/>
  <c r="C315" i="2" s="1"/>
  <c r="C316" i="2" a="1"/>
  <c r="C316" i="2" s="1"/>
  <c r="C317" i="2" a="1"/>
  <c r="C317" i="2" s="1"/>
  <c r="C318" i="2" a="1"/>
  <c r="C318" i="2" s="1"/>
  <c r="C319" i="2" a="1"/>
  <c r="C319" i="2" s="1"/>
  <c r="C320" i="2" a="1"/>
  <c r="C320" i="2" s="1"/>
  <c r="C321" i="2" a="1"/>
  <c r="C321" i="2" s="1"/>
  <c r="C322" i="2" a="1"/>
  <c r="C322" i="2" s="1"/>
  <c r="C323" i="2" a="1"/>
  <c r="C323" i="2" s="1"/>
  <c r="C324" i="2" a="1"/>
  <c r="C324" i="2" s="1"/>
  <c r="C325" i="2" a="1"/>
  <c r="C325" i="2" s="1"/>
  <c r="C326" i="2" a="1"/>
  <c r="C326" i="2" s="1"/>
  <c r="C327" i="2" a="1"/>
  <c r="C327" i="2" s="1"/>
  <c r="C328" i="2" a="1"/>
  <c r="C328" i="2" s="1"/>
  <c r="C329" i="2" a="1"/>
  <c r="C329" i="2" s="1"/>
  <c r="C330" i="2" a="1"/>
  <c r="C330" i="2" s="1"/>
  <c r="C331" i="2" a="1"/>
  <c r="C331" i="2" s="1"/>
  <c r="C332" i="2" a="1"/>
  <c r="C332" i="2" s="1"/>
  <c r="C333" i="2" a="1"/>
  <c r="C333" i="2" s="1"/>
  <c r="C334" i="2" a="1"/>
  <c r="C334" i="2" s="1"/>
  <c r="C218" i="2" a="1"/>
  <c r="C218" i="2" s="1"/>
  <c r="C219" i="2" a="1"/>
  <c r="C219" i="2"/>
  <c r="C220" i="2" a="1"/>
  <c r="C220" i="2" s="1"/>
  <c r="C221" i="2" a="1"/>
  <c r="C221" i="2" s="1"/>
  <c r="C222" i="2" a="1"/>
  <c r="C222" i="2" s="1"/>
  <c r="C223" i="2" a="1"/>
  <c r="C223" i="2" s="1"/>
  <c r="C224" i="2" a="1"/>
  <c r="C224" i="2" s="1"/>
  <c r="C225" i="2" a="1"/>
  <c r="C225" i="2" s="1"/>
  <c r="C226" i="2" a="1"/>
  <c r="C226" i="2" s="1"/>
  <c r="C227" i="2" a="1"/>
  <c r="C227" i="2" s="1"/>
  <c r="C228" i="2" a="1"/>
  <c r="C228" i="2" s="1"/>
  <c r="C229" i="2" a="1"/>
  <c r="C229" i="2" s="1"/>
  <c r="C230" i="2" a="1"/>
  <c r="C230" i="2" s="1"/>
  <c r="C231" i="2" a="1"/>
  <c r="C231" i="2" s="1"/>
  <c r="C232" i="2" a="1"/>
  <c r="C232" i="2" s="1"/>
  <c r="C233" i="2" a="1"/>
  <c r="C233" i="2" s="1"/>
  <c r="C234" i="2" a="1"/>
  <c r="C234" i="2" s="1"/>
  <c r="C235" i="2" a="1"/>
  <c r="C235" i="2" s="1"/>
  <c r="C236" i="2" a="1"/>
  <c r="C236" i="2" s="1"/>
  <c r="C237" i="2" a="1"/>
  <c r="C237" i="2" s="1"/>
  <c r="C238" i="2" a="1"/>
  <c r="C238" i="2" s="1"/>
  <c r="C239" i="2" a="1"/>
  <c r="C239" i="2" s="1"/>
  <c r="C240" i="2" a="1"/>
  <c r="C240" i="2" s="1"/>
  <c r="C241" i="2" a="1"/>
  <c r="C241" i="2" s="1"/>
  <c r="C242" i="2" a="1"/>
  <c r="C242" i="2" s="1"/>
  <c r="C243" i="2" a="1"/>
  <c r="C243" i="2" s="1"/>
  <c r="C244" i="2" a="1"/>
  <c r="C244" i="2" s="1"/>
  <c r="C245" i="2" a="1"/>
  <c r="C245" i="2" s="1"/>
  <c r="C246" i="2" a="1"/>
  <c r="C246" i="2" s="1"/>
  <c r="C247" i="2" a="1"/>
  <c r="C247" i="2" s="1"/>
  <c r="C248" i="2" a="1"/>
  <c r="C248" i="2" s="1"/>
  <c r="C249" i="2" a="1"/>
  <c r="C249" i="2" s="1"/>
  <c r="C250" i="2" a="1"/>
  <c r="C250" i="2" s="1"/>
  <c r="C251" i="2" a="1"/>
  <c r="C251" i="2" s="1"/>
  <c r="C252" i="2" a="1"/>
  <c r="C252" i="2" s="1"/>
  <c r="C253" i="2" a="1"/>
  <c r="C253" i="2" s="1"/>
  <c r="C254" i="2" a="1"/>
  <c r="C254" i="2" s="1"/>
  <c r="C255" i="2" a="1"/>
  <c r="C255" i="2" s="1"/>
  <c r="C256" i="2" a="1"/>
  <c r="C256" i="2" s="1"/>
  <c r="C257" i="2" a="1"/>
  <c r="C257" i="2" s="1"/>
  <c r="C193" i="2" a="1"/>
  <c r="C193" i="2" s="1"/>
  <c r="C194" i="2" a="1"/>
  <c r="C194" i="2"/>
  <c r="C195" i="2" a="1"/>
  <c r="C195" i="2" s="1"/>
  <c r="C196" i="2" a="1"/>
  <c r="C196" i="2"/>
  <c r="C197" i="2" a="1"/>
  <c r="C197" i="2" s="1"/>
  <c r="C198" i="2" a="1"/>
  <c r="C198" i="2"/>
  <c r="C199" i="2" a="1"/>
  <c r="C199" i="2" s="1"/>
  <c r="C200" i="2" a="1"/>
  <c r="C200" i="2"/>
  <c r="C201" i="2" a="1"/>
  <c r="C201" i="2" s="1"/>
  <c r="C202" i="2" a="1"/>
  <c r="C202" i="2" s="1"/>
  <c r="C203" i="2" a="1"/>
  <c r="C203" i="2" s="1"/>
  <c r="C204" i="2" a="1"/>
  <c r="C204" i="2" s="1"/>
  <c r="C205" i="2" a="1"/>
  <c r="C205" i="2" s="1"/>
  <c r="C206" i="2" a="1"/>
  <c r="C206" i="2" s="1"/>
  <c r="C207" i="2" a="1"/>
  <c r="C207" i="2" s="1"/>
  <c r="C208" i="2" a="1"/>
  <c r="C208" i="2" s="1"/>
  <c r="C209" i="2" a="1"/>
  <c r="C209" i="2" s="1"/>
  <c r="C210" i="2" a="1"/>
  <c r="C210" i="2" s="1"/>
  <c r="C211" i="2" a="1"/>
  <c r="C211" i="2" s="1"/>
  <c r="C212" i="2" a="1"/>
  <c r="C212" i="2" s="1"/>
  <c r="C213" i="2" a="1"/>
  <c r="C213" i="2" s="1"/>
  <c r="C214" i="2" a="1"/>
  <c r="C214" i="2" s="1"/>
  <c r="C215" i="2" a="1"/>
  <c r="C215" i="2" s="1"/>
  <c r="C216" i="2" a="1"/>
  <c r="C216" i="2" s="1"/>
  <c r="C217" i="2" a="1"/>
  <c r="C217" i="2" s="1"/>
  <c r="C174" i="2" a="1"/>
  <c r="C174" i="2" s="1"/>
  <c r="C175" i="2" a="1"/>
  <c r="C175" i="2"/>
  <c r="C176" i="2" a="1"/>
  <c r="C176" i="2" s="1"/>
  <c r="C177" i="2" a="1"/>
  <c r="C177" i="2"/>
  <c r="C178" i="2" a="1"/>
  <c r="C178" i="2" s="1"/>
  <c r="C179" i="2" a="1"/>
  <c r="C179" i="2"/>
  <c r="C180" i="2" a="1"/>
  <c r="C180" i="2" s="1"/>
  <c r="C181" i="2" a="1"/>
  <c r="C181" i="2"/>
  <c r="C182" i="2" a="1"/>
  <c r="C182" i="2" s="1"/>
  <c r="C183" i="2" a="1"/>
  <c r="C183" i="2" s="1"/>
  <c r="C184" i="2" a="1"/>
  <c r="C184" i="2" s="1"/>
  <c r="C185" i="2" a="1"/>
  <c r="C185" i="2" s="1"/>
  <c r="C186" i="2" a="1"/>
  <c r="C186" i="2" s="1"/>
  <c r="C187" i="2" a="1"/>
  <c r="C187" i="2" s="1"/>
  <c r="C188" i="2" a="1"/>
  <c r="C188" i="2" s="1"/>
  <c r="C189" i="2" a="1"/>
  <c r="C189" i="2" s="1"/>
  <c r="C190" i="2" a="1"/>
  <c r="C190" i="2" s="1"/>
  <c r="C191" i="2" a="1"/>
  <c r="C191" i="2" s="1"/>
  <c r="C192" i="2" a="1"/>
  <c r="C192" i="2" s="1"/>
  <c r="C155" i="2" a="1"/>
  <c r="C155" i="2" s="1"/>
  <c r="C156" i="2" a="1"/>
  <c r="C156" i="2"/>
  <c r="C157" i="2" a="1"/>
  <c r="C157" i="2" s="1"/>
  <c r="C158" i="2" a="1"/>
  <c r="C158" i="2"/>
  <c r="C159" i="2" a="1"/>
  <c r="C159" i="2" s="1"/>
  <c r="C160" i="2" a="1"/>
  <c r="C160" i="2"/>
  <c r="C161" i="2" a="1"/>
  <c r="C161" i="2" s="1"/>
  <c r="C162" i="2" a="1"/>
  <c r="C162" i="2"/>
  <c r="C163" i="2" a="1"/>
  <c r="C163" i="2" s="1"/>
  <c r="C164" i="2" a="1"/>
  <c r="C164" i="2"/>
  <c r="C165" i="2" a="1"/>
  <c r="C165" i="2" s="1"/>
  <c r="C166" i="2" a="1"/>
  <c r="C166" i="2"/>
  <c r="C167" i="2" a="1"/>
  <c r="C167" i="2" s="1"/>
  <c r="C168" i="2" a="1"/>
  <c r="C168" i="2" s="1"/>
  <c r="C169" i="2" a="1"/>
  <c r="C169" i="2" s="1"/>
  <c r="C170" i="2" a="1"/>
  <c r="C170" i="2" s="1"/>
  <c r="C171" i="2" a="1"/>
  <c r="C171" i="2" s="1"/>
  <c r="C172" i="2" a="1"/>
  <c r="C172" i="2" s="1"/>
  <c r="C173" i="2" a="1"/>
  <c r="C173" i="2" s="1"/>
  <c r="C112" i="2" a="1"/>
  <c r="C112" i="2" s="1"/>
  <c r="C113" i="2" a="1"/>
  <c r="C113" i="2"/>
  <c r="C114" i="2" a="1"/>
  <c r="C114" i="2" s="1"/>
  <c r="C115" i="2" a="1"/>
  <c r="C115" i="2"/>
  <c r="C116" i="2" a="1"/>
  <c r="C116" i="2" s="1"/>
  <c r="C117" i="2" a="1"/>
  <c r="C117" i="2"/>
  <c r="C118" i="2" a="1"/>
  <c r="C118" i="2" s="1"/>
  <c r="C119" i="2" a="1"/>
  <c r="C119" i="2"/>
  <c r="C120" i="2" a="1"/>
  <c r="C120" i="2" s="1"/>
  <c r="C121" i="2" a="1"/>
  <c r="C121" i="2"/>
  <c r="C122" i="2" a="1"/>
  <c r="C122" i="2" s="1"/>
  <c r="C123" i="2" a="1"/>
  <c r="C123" i="2"/>
  <c r="C124" i="2" a="1"/>
  <c r="C124" i="2" s="1"/>
  <c r="C125" i="2" a="1"/>
  <c r="C125" i="2"/>
  <c r="C126" i="2" a="1"/>
  <c r="C126" i="2" s="1"/>
  <c r="C127" i="2" a="1"/>
  <c r="C127" i="2"/>
  <c r="C128" i="2" a="1"/>
  <c r="C128" i="2" s="1"/>
  <c r="C129" i="2" a="1"/>
  <c r="C129" i="2"/>
  <c r="C130" i="2" a="1"/>
  <c r="C130" i="2" s="1"/>
  <c r="C131" i="2" a="1"/>
  <c r="C131" i="2" s="1"/>
  <c r="C132" i="2" a="1"/>
  <c r="C132" i="2" s="1"/>
  <c r="C133" i="2" a="1"/>
  <c r="C133" i="2" s="1"/>
  <c r="C134" i="2" a="1"/>
  <c r="C134" i="2" s="1"/>
  <c r="C135" i="2" a="1"/>
  <c r="C135" i="2" s="1"/>
  <c r="C136" i="2" a="1"/>
  <c r="C136" i="2" s="1"/>
  <c r="C137" i="2" a="1"/>
  <c r="C137" i="2" s="1"/>
  <c r="C138" i="2" a="1"/>
  <c r="C138" i="2" s="1"/>
  <c r="C139" i="2" a="1"/>
  <c r="C139" i="2" s="1"/>
  <c r="C140" i="2" a="1"/>
  <c r="C140" i="2" s="1"/>
  <c r="C141" i="2" a="1"/>
  <c r="C141" i="2" s="1"/>
  <c r="C142" i="2" a="1"/>
  <c r="C142" i="2" s="1"/>
  <c r="C143" i="2" a="1"/>
  <c r="C143" i="2" s="1"/>
  <c r="C144" i="2" a="1"/>
  <c r="C144" i="2" s="1"/>
  <c r="C145" i="2" a="1"/>
  <c r="C145" i="2" s="1"/>
  <c r="C146" i="2" a="1"/>
  <c r="C146" i="2" s="1"/>
  <c r="C147" i="2" a="1"/>
  <c r="C147" i="2" s="1"/>
  <c r="C148" i="2" a="1"/>
  <c r="C148" i="2" s="1"/>
  <c r="C149" i="2" a="1"/>
  <c r="C149" i="2" s="1"/>
  <c r="C150" i="2" a="1"/>
  <c r="C150" i="2" s="1"/>
  <c r="C151" i="2" a="1"/>
  <c r="C151" i="2" s="1"/>
  <c r="C152" i="2" a="1"/>
  <c r="C152" i="2" s="1"/>
  <c r="C153" i="2" a="1"/>
  <c r="C153" i="2" s="1"/>
  <c r="C154" i="2" a="1"/>
  <c r="C154" i="2" s="1"/>
  <c r="C59" i="2" a="1"/>
  <c r="C59" i="2" s="1"/>
  <c r="C60" i="2" a="1"/>
  <c r="C60" i="2"/>
  <c r="C61" i="2" a="1"/>
  <c r="C61" i="2" s="1"/>
  <c r="C62" i="2" a="1"/>
  <c r="C62" i="2"/>
  <c r="C63" i="2" a="1"/>
  <c r="C63" i="2" s="1"/>
  <c r="C64" i="2" a="1"/>
  <c r="C64" i="2"/>
  <c r="C65" i="2" a="1"/>
  <c r="C65" i="2" s="1"/>
  <c r="C66" i="2" a="1"/>
  <c r="C66" i="2"/>
  <c r="C67" i="2" a="1"/>
  <c r="C67" i="2" s="1"/>
  <c r="C68" i="2" a="1"/>
  <c r="C68" i="2"/>
  <c r="C69" i="2" a="1"/>
  <c r="C69" i="2" s="1"/>
  <c r="C70" i="2" a="1"/>
  <c r="C70" i="2"/>
  <c r="C71" i="2" a="1"/>
  <c r="C71" i="2" s="1"/>
  <c r="C72" i="2" a="1"/>
  <c r="C72" i="2"/>
  <c r="C73" i="2" a="1"/>
  <c r="C73" i="2" s="1"/>
  <c r="C74" i="2" a="1"/>
  <c r="C74" i="2"/>
  <c r="C75" i="2" a="1"/>
  <c r="C75" i="2" s="1"/>
  <c r="C76" i="2" a="1"/>
  <c r="C76" i="2"/>
  <c r="C77" i="2" a="1"/>
  <c r="C77" i="2" s="1"/>
  <c r="C78" i="2" a="1"/>
  <c r="C78" i="2"/>
  <c r="C79" i="2" a="1"/>
  <c r="C79" i="2" s="1"/>
  <c r="C80" i="2" a="1"/>
  <c r="C80" i="2"/>
  <c r="C81" i="2" a="1"/>
  <c r="C81" i="2" s="1"/>
  <c r="C82" i="2" a="1"/>
  <c r="C82" i="2"/>
  <c r="C83" i="2" a="1"/>
  <c r="C83" i="2" s="1"/>
  <c r="C84" i="2" a="1"/>
  <c r="C84" i="2"/>
  <c r="C85" i="2" a="1"/>
  <c r="C85" i="2" s="1"/>
  <c r="C86" i="2" a="1"/>
  <c r="C86" i="2"/>
  <c r="C87" i="2" a="1"/>
  <c r="C87" i="2" s="1"/>
  <c r="C88" i="2" a="1"/>
  <c r="C88" i="2"/>
  <c r="C89" i="2" a="1"/>
  <c r="C89" i="2" s="1"/>
  <c r="C90" i="2" a="1"/>
  <c r="C90" i="2"/>
  <c r="C91" i="2" a="1"/>
  <c r="C91" i="2" s="1"/>
  <c r="C92" i="2" a="1"/>
  <c r="C92" i="2"/>
  <c r="C93" i="2" a="1"/>
  <c r="C93" i="2" s="1"/>
  <c r="C94" i="2" a="1"/>
  <c r="C94" i="2"/>
  <c r="C95" i="2" a="1"/>
  <c r="C95" i="2" s="1"/>
  <c r="C96" i="2" a="1"/>
  <c r="C96" i="2"/>
  <c r="C97" i="2" a="1"/>
  <c r="C97" i="2" s="1"/>
  <c r="C98" i="2" a="1"/>
  <c r="C98" i="2"/>
  <c r="C99" i="2" a="1"/>
  <c r="C99" i="2" s="1"/>
  <c r="C100" i="2" a="1"/>
  <c r="C100" i="2"/>
  <c r="C101" i="2" a="1"/>
  <c r="C101" i="2" s="1"/>
  <c r="C102" i="2" a="1"/>
  <c r="C102" i="2"/>
  <c r="C103" i="2" a="1"/>
  <c r="C103" i="2" s="1"/>
  <c r="C104" i="2" a="1"/>
  <c r="C104" i="2"/>
  <c r="C105" i="2" a="1"/>
  <c r="C105" i="2" s="1"/>
  <c r="C106" i="2" a="1"/>
  <c r="C106" i="2"/>
  <c r="C107" i="2" a="1"/>
  <c r="C107" i="2" s="1"/>
  <c r="C108" i="2" a="1"/>
  <c r="C108" i="2"/>
  <c r="C109" i="2" a="1"/>
  <c r="C109" i="2" s="1"/>
  <c r="C110" i="2" a="1"/>
  <c r="C110" i="2" s="1"/>
  <c r="C111" i="2" a="1"/>
  <c r="C111" i="2" s="1"/>
  <c r="C41" i="2" a="1"/>
  <c r="C41" i="2" s="1"/>
  <c r="C42" i="2" a="1"/>
  <c r="C42" i="2"/>
  <c r="C43" i="2" a="1"/>
  <c r="C43" i="2" s="1"/>
  <c r="C44" i="2" a="1"/>
  <c r="C44" i="2"/>
  <c r="C45" i="2" a="1"/>
  <c r="C45" i="2" s="1"/>
  <c r="C46" i="2" a="1"/>
  <c r="C46" i="2"/>
  <c r="C47" i="2" a="1"/>
  <c r="C47" i="2" s="1"/>
  <c r="C48" i="2" a="1"/>
  <c r="C48" i="2"/>
  <c r="C49" i="2" a="1"/>
  <c r="C49" i="2" s="1"/>
  <c r="C50" i="2" a="1"/>
  <c r="C50" i="2"/>
  <c r="C51" i="2" a="1"/>
  <c r="C51" i="2" s="1"/>
  <c r="C52" i="2" a="1"/>
  <c r="C52" i="2"/>
  <c r="C53" i="2" a="1"/>
  <c r="C53" i="2" s="1"/>
  <c r="C54" i="2" a="1"/>
  <c r="C54" i="2"/>
  <c r="C55" i="2" a="1"/>
  <c r="C55" i="2" s="1"/>
  <c r="C56" i="2" a="1"/>
  <c r="C56" i="2" s="1"/>
  <c r="C57" i="2" a="1"/>
  <c r="C57" i="2" s="1"/>
  <c r="C58" i="2" a="1"/>
  <c r="C58" i="2" s="1"/>
  <c r="C23" i="2" a="1"/>
  <c r="C23" i="2" s="1"/>
  <c r="C24" i="2" a="1"/>
  <c r="C24" i="2"/>
  <c r="C25" i="2" a="1"/>
  <c r="C25" i="2" s="1"/>
  <c r="C26" i="2" a="1"/>
  <c r="C26" i="2"/>
  <c r="C27" i="2" a="1"/>
  <c r="C27" i="2" s="1"/>
  <c r="C28" i="2" a="1"/>
  <c r="C28" i="2"/>
  <c r="C29" i="2" a="1"/>
  <c r="C29" i="2" s="1"/>
  <c r="C30" i="2" a="1"/>
  <c r="C30" i="2"/>
  <c r="C31" i="2" a="1"/>
  <c r="C31" i="2" s="1"/>
  <c r="C32" i="2" a="1"/>
  <c r="C32" i="2"/>
  <c r="C33" i="2" a="1"/>
  <c r="C33" i="2" s="1"/>
  <c r="C34" i="2" a="1"/>
  <c r="C34" i="2"/>
  <c r="C35" i="2" a="1"/>
  <c r="C35" i="2" s="1"/>
  <c r="C36" i="2" a="1"/>
  <c r="C36" i="2"/>
  <c r="C37" i="2" a="1"/>
  <c r="C37" i="2" s="1"/>
  <c r="C38" i="2" a="1"/>
  <c r="C38" i="2"/>
  <c r="C39" i="2" a="1"/>
  <c r="C39" i="2" s="1"/>
  <c r="C40" i="2" a="1"/>
  <c r="C40" i="2" s="1"/>
  <c r="C15" i="2" a="1"/>
  <c r="C15" i="2" s="1"/>
  <c r="C16" i="2" a="1"/>
  <c r="C16" i="2" s="1"/>
  <c r="C17" i="2" a="1"/>
  <c r="C17" i="2" s="1"/>
  <c r="C18" i="2" a="1"/>
  <c r="C18" i="2" s="1"/>
  <c r="C19" i="2" a="1"/>
  <c r="C19" i="2" s="1"/>
  <c r="C20" i="2" a="1"/>
  <c r="C20" i="2" s="1"/>
  <c r="C21" i="2" a="1"/>
  <c r="C21" i="2" s="1"/>
  <c r="C22" i="2" a="1"/>
  <c r="C22" i="2" s="1"/>
  <c r="C3" i="2" a="1"/>
  <c r="C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2" i="2" a="1"/>
  <c r="C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<sst xmlns="http://schemas.openxmlformats.org/spreadsheetml/2006/main" count="1358" uniqueCount="682">
  <si>
    <t>2 L</t>
  </si>
  <si>
    <t>7 A VOIR</t>
  </si>
  <si>
    <t>A.C.E.S SARL</t>
  </si>
  <si>
    <t>ACTION CPV</t>
  </si>
  <si>
    <t>ADECCO FRANCE</t>
  </si>
  <si>
    <t>ADWORK'S 11</t>
  </si>
  <si>
    <t>ADWORK'S 4</t>
  </si>
  <si>
    <t>ADWORK'S TRAVAIL TEMPORAIRE</t>
  </si>
  <si>
    <t>AEL-AVENIR ELECTRIQUE DE LIMOGES SA</t>
  </si>
  <si>
    <t>AEP</t>
  </si>
  <si>
    <t>ALB CHOCO</t>
  </si>
  <si>
    <t>ALEOX</t>
  </si>
  <si>
    <t>ALJC</t>
  </si>
  <si>
    <t>ALLO AUTO LOCA DISCOUNT</t>
  </si>
  <si>
    <t>ALLSTARS</t>
  </si>
  <si>
    <t>AMA SAS</t>
  </si>
  <si>
    <t>AMETIS SARL</t>
  </si>
  <si>
    <t>ANDRE BTP SAS</t>
  </si>
  <si>
    <t>ANGEVINE INTERVENTION SECURITE SARL</t>
  </si>
  <si>
    <t>ANTONI NRV</t>
  </si>
  <si>
    <t>ARBOUNI LA REFERENCE TRAITEUR</t>
  </si>
  <si>
    <t>ARTHUR SALIN ARCHITECTE</t>
  </si>
  <si>
    <t>ASSOCIATION DES UNIONS COMMERCIALES</t>
  </si>
  <si>
    <t>ATALIAN PROPRETE</t>
  </si>
  <si>
    <t>ATEIS</t>
  </si>
  <si>
    <t>AU FIL D OR</t>
  </si>
  <si>
    <t>AU PARRAIN GENEREUX</t>
  </si>
  <si>
    <t>AUDRAS &amp; DELAUNOIS</t>
  </si>
  <si>
    <t>AVENIR GRAPHIC</t>
  </si>
  <si>
    <t>AXIMA CONCEPT</t>
  </si>
  <si>
    <t>BARRET PAMELA ANIMATIONS</t>
  </si>
  <si>
    <t>BATPI BUREA ASSIS TECHN PREV INCEN</t>
  </si>
  <si>
    <t>BAZILE SEVERINE NATHALIE  POP UP DE</t>
  </si>
  <si>
    <t>BE HAPPY</t>
  </si>
  <si>
    <t>BE NCREATION - BEATRICE BOIDEL</t>
  </si>
  <si>
    <t>BENJAMIN TAVARES LAFAO</t>
  </si>
  <si>
    <t>BERILLOUX</t>
  </si>
  <si>
    <t>BERSAMA</t>
  </si>
  <si>
    <t>BIJOUTERIE POMMEAU</t>
  </si>
  <si>
    <t>BLS LOCATION</t>
  </si>
  <si>
    <t>BM PROVENCE</t>
  </si>
  <si>
    <t>BOBINAGE CENTR ALP</t>
  </si>
  <si>
    <t>BOUCHARD ART CONCEPT</t>
  </si>
  <si>
    <t>BOUGNOTEAU SAS</t>
  </si>
  <si>
    <t>BOULANGER</t>
  </si>
  <si>
    <t>BOURGOGNE RECEPTION SARL</t>
  </si>
  <si>
    <t>BRADY GROUPE</t>
  </si>
  <si>
    <t>BRANJONNEAU FABIENNE</t>
  </si>
  <si>
    <t>BUREAU ALPES CONTROLES</t>
  </si>
  <si>
    <t>BYBLOS HUMAN SECURITY</t>
  </si>
  <si>
    <t>BYBLOS HUMAN SECURITY GRAND EST</t>
  </si>
  <si>
    <t>C EST TOUT COMME</t>
  </si>
  <si>
    <t>CABINET EMERIS SARL</t>
  </si>
  <si>
    <t>CAVROIS UNI-D</t>
  </si>
  <si>
    <t>CEF - YESSS ELECTRIQUE</t>
  </si>
  <si>
    <t>CEF YESSS ELECTRIQUE</t>
  </si>
  <si>
    <t>CEISS</t>
  </si>
  <si>
    <t>CENOVIA SA</t>
  </si>
  <si>
    <t>CENTRAL 1928</t>
  </si>
  <si>
    <t>CENTURIONS 38 SELARL</t>
  </si>
  <si>
    <t>CHAMDIS</t>
  </si>
  <si>
    <t>CHAMPAGNE PARC AUTO SA</t>
  </si>
  <si>
    <t>CHAMPREL</t>
  </si>
  <si>
    <t>CHEVALLIER SYLVIE  COUTUE ECLAIR</t>
  </si>
  <si>
    <t>CHIC RETOUCHE</t>
  </si>
  <si>
    <t>CHOCO PASSION</t>
  </si>
  <si>
    <t>CIHL</t>
  </si>
  <si>
    <t>CNPM MEDIATION CONSOMMATION</t>
  </si>
  <si>
    <t>COM AND GO SARL</t>
  </si>
  <si>
    <t>COMITE SOCIAL ET ECONOMIQUE MGL</t>
  </si>
  <si>
    <t>COMMUNAUTE URBAINE DU GRAND REIMS</t>
  </si>
  <si>
    <t>COMPAGNIE DE CHAUFFAGE SA</t>
  </si>
  <si>
    <t>CONIBI</t>
  </si>
  <si>
    <t>CONSEIL VERIFICATION MAINTENANCE IN</t>
  </si>
  <si>
    <t>CONTACTIS SAS</t>
  </si>
  <si>
    <t>CONTINENTALE PROTECTIONS SERVICES</t>
  </si>
  <si>
    <t>CORDONNERIE SAINT MICHEL</t>
  </si>
  <si>
    <t>COUSETTE BOURGOGNE  SARL</t>
  </si>
  <si>
    <t>COUVEUSE D ENTREPRISES PES45</t>
  </si>
  <si>
    <t>COVED SA</t>
  </si>
  <si>
    <t>CREADECO</t>
  </si>
  <si>
    <t>CRIT LES COMPAGNONS</t>
  </si>
  <si>
    <t>CRIT SAS</t>
  </si>
  <si>
    <t>CROIX ROUGE FRANCAISE</t>
  </si>
  <si>
    <t>CRS</t>
  </si>
  <si>
    <t>CSE FONCTIONNEMENT MGL DIJON</t>
  </si>
  <si>
    <t>CSE FONCTIONNEMENT MGL LIMOGES</t>
  </si>
  <si>
    <t>DALKIA FRANCE</t>
  </si>
  <si>
    <t>DALLMAYR DISTRIBUTION AUTOMATIQUE</t>
  </si>
  <si>
    <t>DEKRA INDUSTRIAL</t>
  </si>
  <si>
    <t>DENIM</t>
  </si>
  <si>
    <t>DENISE SCARINGELLA</t>
  </si>
  <si>
    <t>DERICHEBOURG</t>
  </si>
  <si>
    <t>DERICHEBOURG INTERIM</t>
  </si>
  <si>
    <t>DESAUTEL</t>
  </si>
  <si>
    <t>DIVERTY'KIDS</t>
  </si>
  <si>
    <t>DPD FRANCE</t>
  </si>
  <si>
    <t>DPD RENARDIERES</t>
  </si>
  <si>
    <t>DURUPT PROLIANS SAS</t>
  </si>
  <si>
    <t>DUSSERT SA</t>
  </si>
  <si>
    <t>EAU DE GRENOBLE</t>
  </si>
  <si>
    <t>EBRA MEDIAS BOURGOGNE RHONE-ALPES</t>
  </si>
  <si>
    <t>EDITION COMMUNICATION SERVICES COLO</t>
  </si>
  <si>
    <t>EDMA L'ARCADE</t>
  </si>
  <si>
    <t>EFFIA LIMOGES</t>
  </si>
  <si>
    <t>EIFFAGE ENERGIE LOIRE OCEAN</t>
  </si>
  <si>
    <t>EIFFAGE ENERGIE SYST CLEVIA NORD</t>
  </si>
  <si>
    <t>ELIS ANJOU</t>
  </si>
  <si>
    <t>ELIS LIMOUSIN</t>
  </si>
  <si>
    <t>ELIS VALLEE DE LA MARNE</t>
  </si>
  <si>
    <t>ELOGRAPHIC</t>
  </si>
  <si>
    <t>EMA</t>
  </si>
  <si>
    <t>EMMAUS ANGERS</t>
  </si>
  <si>
    <t>EN TOUTE SECURITE</t>
  </si>
  <si>
    <t>ENGIE AXIMA</t>
  </si>
  <si>
    <t>ENTREPRISE CHRISTIAN &amp; LAURENT ZAZA</t>
  </si>
  <si>
    <t>ENVIRONNEMENT SERVICE INFORMATIQUE</t>
  </si>
  <si>
    <t>EOLYA</t>
  </si>
  <si>
    <t>EOLYA SAS</t>
  </si>
  <si>
    <t>EQUANIME SECURITE</t>
  </si>
  <si>
    <t>ERYMA SAS</t>
  </si>
  <si>
    <t>ETABLISSEMENTS BURDIN BOSSERT</t>
  </si>
  <si>
    <t>EVOLUTIONDJ</t>
  </si>
  <si>
    <t>FED GROUPE</t>
  </si>
  <si>
    <t>FIDUCIAL BUREAUTIQUE</t>
  </si>
  <si>
    <t>FIEVET MELYNDA NEE SEBIRE</t>
  </si>
  <si>
    <t>FLORALIM</t>
  </si>
  <si>
    <t>FLOREAL</t>
  </si>
  <si>
    <t>FLOREAL DEVELOPPEMENT</t>
  </si>
  <si>
    <t>FLORINE FRANCOIS-ATELIER RICOCHET</t>
  </si>
  <si>
    <t>FRANCK CARTIER REV COUTURES</t>
  </si>
  <si>
    <t>GALLIER SA</t>
  </si>
  <si>
    <t>GAZ DE PARIS</t>
  </si>
  <si>
    <t>GBMP</t>
  </si>
  <si>
    <t>GEODIS D&amp;E RHONE ALPES SAS</t>
  </si>
  <si>
    <t>GIP CONNECT</t>
  </si>
  <si>
    <t>GRASSIN DECORS</t>
  </si>
  <si>
    <t>GROUPE SCHMITTGALL</t>
  </si>
  <si>
    <t>GSF Ariane  SAS</t>
  </si>
  <si>
    <t>GSF AURIGA SA</t>
  </si>
  <si>
    <t>GSF ORION</t>
  </si>
  <si>
    <t>GSF ORION SAS</t>
  </si>
  <si>
    <t>GSF PHEBUS SAS</t>
  </si>
  <si>
    <t>GSF SAS</t>
  </si>
  <si>
    <t>HAPPY CRAZY EDITIONS</t>
  </si>
  <si>
    <t>HAPPY MEDIA</t>
  </si>
  <si>
    <t>HAYS</t>
  </si>
  <si>
    <t>HEEGEO - RESO</t>
  </si>
  <si>
    <t>HEMERA</t>
  </si>
  <si>
    <t>HOTEL DE L'EUROPE</t>
  </si>
  <si>
    <t>HUGUET CREICHE SARL</t>
  </si>
  <si>
    <t>I.M.T/C.C.I GROUPE FORMATION</t>
  </si>
  <si>
    <t>IDM</t>
  </si>
  <si>
    <t>IMPETUS FRANCE SAS</t>
  </si>
  <si>
    <t>INDYGO SAS</t>
  </si>
  <si>
    <t>INEO INFRACOM</t>
  </si>
  <si>
    <t>INITIAL HYGIENE SERVICES</t>
  </si>
  <si>
    <t>INSCA</t>
  </si>
  <si>
    <t>IPC SAS</t>
  </si>
  <si>
    <t>IPS SA</t>
  </si>
  <si>
    <t>ISADEC SARL</t>
  </si>
  <si>
    <t>ISEM LA MAGIE</t>
  </si>
  <si>
    <t>JADA COLOMBUS CAFE</t>
  </si>
  <si>
    <t>JGS PILATES ANGERS</t>
  </si>
  <si>
    <t>JOSTONE TRAFFIC</t>
  </si>
  <si>
    <t>KDRIZONE</t>
  </si>
  <si>
    <t>KEOLIS DIJON MOBILITES</t>
  </si>
  <si>
    <t>KILOUTOU</t>
  </si>
  <si>
    <t>KIRKOC LES RETOUCHES DE LA DOUTRE</t>
  </si>
  <si>
    <t>KJ DEVELOPPEMENT 44 -KER JULIETTE</t>
  </si>
  <si>
    <t>K-R MEN</t>
  </si>
  <si>
    <t>KYLII MOTION SAS</t>
  </si>
  <si>
    <t>L ATELIER DES CONTES</t>
  </si>
  <si>
    <t>L ORLEANAISE DES EAUX SNC</t>
  </si>
  <si>
    <t>LA PETITE MARQUISE</t>
  </si>
  <si>
    <t>LANSA DIFFUSION SA</t>
  </si>
  <si>
    <t>LAURE MATTIOLI</t>
  </si>
  <si>
    <t>LAVAL SAS</t>
  </si>
  <si>
    <t>LE MANS METROPOLE</t>
  </si>
  <si>
    <t>LEA LE GALL BRODERIE D ART</t>
  </si>
  <si>
    <t>LEON GROSSE</t>
  </si>
  <si>
    <t>LEROY MERLIN</t>
  </si>
  <si>
    <t>LES CHAMANES</t>
  </si>
  <si>
    <t>LES CHOCOLATS DE MAUD</t>
  </si>
  <si>
    <t>LES JARDINS DE SAINTE CECILE</t>
  </si>
  <si>
    <t>LES JUSTICES 2000</t>
  </si>
  <si>
    <t>LES MAGIX-BABY FOOT ORLEANS METROPO</t>
  </si>
  <si>
    <t>LES RETOUCHES DU MARTROI</t>
  </si>
  <si>
    <t>LES SIMON 45</t>
  </si>
  <si>
    <t>LES VITRINES DE REIMS</t>
  </si>
  <si>
    <t>LEXTENSO</t>
  </si>
  <si>
    <t>LF EVENTS</t>
  </si>
  <si>
    <t>LG TRAITEUR</t>
  </si>
  <si>
    <t>LM COUTURE SERVET SARL</t>
  </si>
  <si>
    <t>LOOMIS FRANCE SASU</t>
  </si>
  <si>
    <t>LOUIS PICAMELOT</t>
  </si>
  <si>
    <t>LOUIS PION SAS</t>
  </si>
  <si>
    <t>LP CREATIONS SAS.</t>
  </si>
  <si>
    <t>LS DEVELOPPEMENT</t>
  </si>
  <si>
    <t>LUDO LUDAM</t>
  </si>
  <si>
    <t>LYCEE GUSTAVE EIFFEL</t>
  </si>
  <si>
    <t>M I E L</t>
  </si>
  <si>
    <t>M MARTINEZ</t>
  </si>
  <si>
    <t>MAGE</t>
  </si>
  <si>
    <t>MAISON BECAM ST JULIEN</t>
  </si>
  <si>
    <t>MANUTAN</t>
  </si>
  <si>
    <t>MARKESIGN</t>
  </si>
  <si>
    <t>MECANIQUE GENERALE JOUTY ET COMPAGN</t>
  </si>
  <si>
    <t>MEDECINE DU TRAVAIL</t>
  </si>
  <si>
    <t>MENNESSON PHOTO</t>
  </si>
  <si>
    <t>MILESYS</t>
  </si>
  <si>
    <t>MIROITERIE LEBRUN</t>
  </si>
  <si>
    <t>MIROITERIE LOIRE OCEAN</t>
  </si>
  <si>
    <t>MIROITERIE RAYNAUD</t>
  </si>
  <si>
    <t>MISSENARD QUINT B</t>
  </si>
  <si>
    <t>MITANCHEY TRAITEUR</t>
  </si>
  <si>
    <t>MOD SECURITY SARL</t>
  </si>
  <si>
    <t>MON PETIT INSTITUT</t>
  </si>
  <si>
    <t>MONNOT NATHALIE NEE SAMSON</t>
  </si>
  <si>
    <t>MONOPRIX</t>
  </si>
  <si>
    <t>MONOPRIX ANGERS SA</t>
  </si>
  <si>
    <t>MULLER MAINTENANCE SARL</t>
  </si>
  <si>
    <t>MULTITECH ASSISTANCE</t>
  </si>
  <si>
    <t>MY GSA LE MANS</t>
  </si>
  <si>
    <t>NCI ENVIRONNEMENT</t>
  </si>
  <si>
    <t>NCO FORMATIONS GLOBALES</t>
  </si>
  <si>
    <t>NICOLAS LEJEUNE</t>
  </si>
  <si>
    <t>NIGHT AND DAY</t>
  </si>
  <si>
    <t>O CORNER</t>
  </si>
  <si>
    <t>ODIVEA</t>
  </si>
  <si>
    <t>OFFICE DE TOURISME DE DIJON METROPO</t>
  </si>
  <si>
    <t>OFFICE DE TOURISME SA</t>
  </si>
  <si>
    <t>ONE DIRECT SAS</t>
  </si>
  <si>
    <t>ONYX AUVERGNE RHONE ALPES</t>
  </si>
  <si>
    <t>OPTIONS CENTRE VAL DE LOIRE</t>
  </si>
  <si>
    <t>ORANGE</t>
  </si>
  <si>
    <t>OREST GROUP SA</t>
  </si>
  <si>
    <t>ORLEANS GESTION SA</t>
  </si>
  <si>
    <t>OUEST MAINTENANCE SERVICES VINCI</t>
  </si>
  <si>
    <t>PAPREC GRAND ILE DE FRANCE</t>
  </si>
  <si>
    <t>PARK GRENOBLE ALPES METROPOLE</t>
  </si>
  <si>
    <t>PEANUTS ATELIER CREATIF HORS-PISTES</t>
  </si>
  <si>
    <t>PENATES SECURITE SARL</t>
  </si>
  <si>
    <t>PERRON RIGOT-PROMAT S</t>
  </si>
  <si>
    <t>PESSELIER PIERRE SARL</t>
  </si>
  <si>
    <t>PIGNOUX CHLOE</t>
  </si>
  <si>
    <t>PLD</t>
  </si>
  <si>
    <t>PPG DISTRIBUTION</t>
  </si>
  <si>
    <t>PREVENTION ET SANTE AU TRAVAIL 38</t>
  </si>
  <si>
    <t>PROMAN 037</t>
  </si>
  <si>
    <t>PROMAN 134</t>
  </si>
  <si>
    <t>PROMUT DIJON</t>
  </si>
  <si>
    <t>PRORISK</t>
  </si>
  <si>
    <t>QUADIENT FRANCE</t>
  </si>
  <si>
    <t>QUALI-NET NETTOYAGE</t>
  </si>
  <si>
    <t>R ET L SERVICES</t>
  </si>
  <si>
    <t>RAPID' COUTURE</t>
  </si>
  <si>
    <t>REGIE NETWORKS</t>
  </si>
  <si>
    <t>REIMS COPIE</t>
  </si>
  <si>
    <t>RENAUD TRAITEUR SARL</t>
  </si>
  <si>
    <t>RETIF</t>
  </si>
  <si>
    <t>REXEL LE MANS</t>
  </si>
  <si>
    <t>REXEL ORLEANS</t>
  </si>
  <si>
    <t>RICOH FRANCE</t>
  </si>
  <si>
    <t>RL 45</t>
  </si>
  <si>
    <t>RL HABITAT</t>
  </si>
  <si>
    <t>ROUELIBRENMAINE</t>
  </si>
  <si>
    <t>RST</t>
  </si>
  <si>
    <t>RUBINE</t>
  </si>
  <si>
    <t>SAINT CYR CADRAGES</t>
  </si>
  <si>
    <t>SAMSIC EMPLOI</t>
  </si>
  <si>
    <t>SAMSIC EMPLOI  NOUVELLE AQUITAINE C</t>
  </si>
  <si>
    <t>SAMSIC EMPLOI ANNECY</t>
  </si>
  <si>
    <t>SAMSIC EMPLOI ARA GRENOBLE</t>
  </si>
  <si>
    <t>SAMSIC EMPLOI BOURGOGNE DIJON</t>
  </si>
  <si>
    <t>SAMSIC EMPLOI CHAMPAGNE ARDENNE REI</t>
  </si>
  <si>
    <t>SAMSIC EMPLOI LIMOUSIN BRIVE</t>
  </si>
  <si>
    <t>SAMSONITE SAS</t>
  </si>
  <si>
    <t>SANTE AU TRAVAIL</t>
  </si>
  <si>
    <t>SARL ODC</t>
  </si>
  <si>
    <t>SC SAS</t>
  </si>
  <si>
    <t>SCUTUM FRANCE</t>
  </si>
  <si>
    <t>SECURIMED</t>
  </si>
  <si>
    <t>SENS</t>
  </si>
  <si>
    <t>SERTEX</t>
  </si>
  <si>
    <t>SERV MEDICAL INTERENTR ANJOU</t>
  </si>
  <si>
    <t>SERVICE MEDICAL PATRONAL SA</t>
  </si>
  <si>
    <t>SHOP IN DIJON</t>
  </si>
  <si>
    <t>SIGNALETIK</t>
  </si>
  <si>
    <t>SIOOU</t>
  </si>
  <si>
    <t>SNE BTC EM SAS</t>
  </si>
  <si>
    <t>SO LUNCH</t>
  </si>
  <si>
    <t>SOCCOIM SAS</t>
  </si>
  <si>
    <t>SOCIETE RENAUD PESAGE</t>
  </si>
  <si>
    <t>SOCOTEC DIAGNOSTIC</t>
  </si>
  <si>
    <t>SODEXO ENERGIE ET MAINTENANCE</t>
  </si>
  <si>
    <t>SONEPAR FRANCE DISTRIBUTION</t>
  </si>
  <si>
    <t>SPANDEX FRANCE</t>
  </si>
  <si>
    <t>STAFFMATCH FRANCE 05</t>
  </si>
  <si>
    <t>STANLEY SECURITY FRANCE</t>
  </si>
  <si>
    <t>STAPLES FRANCE - JPG SAS</t>
  </si>
  <si>
    <t>STE COMMERCIALE LIMOUSINE SAS</t>
  </si>
  <si>
    <t>STYLE RECEPTION SARL</t>
  </si>
  <si>
    <t>SUEZ RV NORD EST</t>
  </si>
  <si>
    <t>SUEZ RV OUEST</t>
  </si>
  <si>
    <t>SWAROVSKI FRANCE SAS</t>
  </si>
  <si>
    <t>SYNERVAL</t>
  </si>
  <si>
    <t>TEB</t>
  </si>
  <si>
    <t>TK ELEVATOR FRANCE</t>
  </si>
  <si>
    <t>TRACEUR DIRECT</t>
  </si>
  <si>
    <t>TRENOIS DECAMPS SAS</t>
  </si>
  <si>
    <t>TRES LIMOGES MUNICIPALE</t>
  </si>
  <si>
    <t>TRESOR PUBLIC</t>
  </si>
  <si>
    <t>TRESORERIE D'ANGERS MUNICIPALE</t>
  </si>
  <si>
    <t>TRESORERIE LE MANS VILLE</t>
  </si>
  <si>
    <t>TYCO 31</t>
  </si>
  <si>
    <t>TYCO INTEGRATED FIRE &amp; SECURITY FR</t>
  </si>
  <si>
    <t>UXELLO HAUTS DE FRANCE ET GRAND EST</t>
  </si>
  <si>
    <t>VAELIA</t>
  </si>
  <si>
    <t>VATTENFALL EUROPE SALES GMBH</t>
  </si>
  <si>
    <t>VENSON PARIS</t>
  </si>
  <si>
    <t>VERTU SARL</t>
  </si>
  <si>
    <t>VIAN D ART</t>
  </si>
  <si>
    <t>VIC INTEGRATION</t>
  </si>
  <si>
    <t>VIDEOCONSULT</t>
  </si>
  <si>
    <t>WEB MANAGERS</t>
  </si>
  <si>
    <t>WELCOME</t>
  </si>
  <si>
    <t>WILLY LESPAGNOL</t>
  </si>
  <si>
    <t>WORLDLINE E-COMMERCE SOLUTIONS</t>
  </si>
  <si>
    <t>WÜRTH FRANCE</t>
  </si>
  <si>
    <t>YBO DEVELOPPEMENT</t>
  </si>
  <si>
    <t>ZAG BIJOUX</t>
  </si>
  <si>
    <t>ZANZIBAR PRODUCTION</t>
  </si>
  <si>
    <t xml:space="preserve">Gestionnaire </t>
  </si>
  <si>
    <t>Gabriel</t>
  </si>
  <si>
    <t>Janice</t>
  </si>
  <si>
    <t>Nathalie</t>
  </si>
  <si>
    <t>Numérotation</t>
  </si>
  <si>
    <t>Nom du fournisseur</t>
  </si>
  <si>
    <t xml:space="preserve">2 L                                </t>
  </si>
  <si>
    <t xml:space="preserve">2H ENERGY SAS                      </t>
  </si>
  <si>
    <t xml:space="preserve">5 A SEC                            </t>
  </si>
  <si>
    <t xml:space="preserve">7 A VOIR                           </t>
  </si>
  <si>
    <t xml:space="preserve">A.I.S.T 21                         </t>
  </si>
  <si>
    <t xml:space="preserve">AARPI EUNOMIE D AVOCATS            </t>
  </si>
  <si>
    <t xml:space="preserve">ACANTHE SOL                        </t>
  </si>
  <si>
    <t xml:space="preserve">ACMAN                              </t>
  </si>
  <si>
    <t xml:space="preserve">ACTION CPV                         </t>
  </si>
  <si>
    <t xml:space="preserve">ACTION MAISON                      </t>
  </si>
  <si>
    <t xml:space="preserve">ADECCO FRANCE                      </t>
  </si>
  <si>
    <t xml:space="preserve">ADECOM                             </t>
  </si>
  <si>
    <t xml:space="preserve">ADWORK'S 11                        </t>
  </si>
  <si>
    <t xml:space="preserve">ADWORK'S TRAVAIL TEMPORAIRE        </t>
  </si>
  <si>
    <t xml:space="preserve">AEP                                </t>
  </si>
  <si>
    <t xml:space="preserve">ALEOX                              </t>
  </si>
  <si>
    <t xml:space="preserve">ALJC                               </t>
  </si>
  <si>
    <t xml:space="preserve">ALLO AUTO LOCA DISCOUNT            </t>
  </si>
  <si>
    <t xml:space="preserve">ALMORO                             </t>
  </si>
  <si>
    <t xml:space="preserve">ALTAVIA PARIS                      </t>
  </si>
  <si>
    <t xml:space="preserve">ANAIS J CREATION -JOUBERT ANAIS    </t>
  </si>
  <si>
    <t xml:space="preserve">ARTIFICIEL FLOWER                  </t>
  </si>
  <si>
    <t xml:space="preserve">ASKCO                              </t>
  </si>
  <si>
    <t xml:space="preserve">ASSOCIATION COMITE MISS BOURGOGNE  </t>
  </si>
  <si>
    <t xml:space="preserve">ATALIAN PROPRETE                   </t>
  </si>
  <si>
    <t xml:space="preserve">ATEIS                              </t>
  </si>
  <si>
    <t xml:space="preserve">ATELIER CLICHERIE CENTRALE         </t>
  </si>
  <si>
    <t xml:space="preserve">AU FIL D OR                        </t>
  </si>
  <si>
    <t xml:space="preserve">AU PARRAIN GENEREUX                </t>
  </si>
  <si>
    <t xml:space="preserve">AU TRESOR DE PARIS                 </t>
  </si>
  <si>
    <t xml:space="preserve">AUDRAS &amp; DELAUNOIS                 </t>
  </si>
  <si>
    <t xml:space="preserve">AVENIR GRAPHIC                     </t>
  </si>
  <si>
    <t xml:space="preserve">AVIPUR                             </t>
  </si>
  <si>
    <t xml:space="preserve">AVS COMMUNICATION                  </t>
  </si>
  <si>
    <t xml:space="preserve">BATPI BUREA ASSIS TECHN PREV INCEN </t>
  </si>
  <si>
    <t xml:space="preserve">BCE                                </t>
  </si>
  <si>
    <t xml:space="preserve">BCF PLV DECORATION                 </t>
  </si>
  <si>
    <t xml:space="preserve">BENJAMIN TAVARES LAFAO             </t>
  </si>
  <si>
    <t xml:space="preserve">BERILLOUX                          </t>
  </si>
  <si>
    <t xml:space="preserve">BERSAMA                            </t>
  </si>
  <si>
    <t xml:space="preserve">BH TECHNOLOGIES                    </t>
  </si>
  <si>
    <t xml:space="preserve">BIJOUTERIE POMMEAU                 </t>
  </si>
  <si>
    <t xml:space="preserve">BOHIN FRANCE SAS                   </t>
  </si>
  <si>
    <t xml:space="preserve">BOUCHARD ART CONCEPT               </t>
  </si>
  <si>
    <t xml:space="preserve">BOURGOGNE RECEPTION SARL           </t>
  </si>
  <si>
    <t xml:space="preserve">BPI BEAUNE                         </t>
  </si>
  <si>
    <t xml:space="preserve">BRUNEAU JM SA                      </t>
  </si>
  <si>
    <t xml:space="preserve">BS-EVENTS                          </t>
  </si>
  <si>
    <t xml:space="preserve">BYBLOS HUMAN SECURITY              </t>
  </si>
  <si>
    <t xml:space="preserve">BYBLOS HUMAN SECURITY GRAND EST    </t>
  </si>
  <si>
    <t xml:space="preserve">CALBERSON RHONE ALPES SAS          </t>
  </si>
  <si>
    <t xml:space="preserve">CALYPSO MUSIC                      </t>
  </si>
  <si>
    <t xml:space="preserve">CARACTERES SAS                     </t>
  </si>
  <si>
    <t xml:space="preserve">CARNET D'ADRESSES                  </t>
  </si>
  <si>
    <t xml:space="preserve">CAUCHI STEPHANIE                   </t>
  </si>
  <si>
    <t xml:space="preserve">CAVROIS UNI-D                      </t>
  </si>
  <si>
    <t xml:space="preserve">CCI DU MANS ET DE LA SARTHE        </t>
  </si>
  <si>
    <t xml:space="preserve">CCI MAINE ET LOIRE                 </t>
  </si>
  <si>
    <t xml:space="preserve">CEF - YESSS ELECTRIQUE             </t>
  </si>
  <si>
    <t xml:space="preserve">CEF YESS ELECTRIQUE                </t>
  </si>
  <si>
    <t xml:space="preserve">CEF YESSS ELECTRIQUE               </t>
  </si>
  <si>
    <t xml:space="preserve">CEISS                              </t>
  </si>
  <si>
    <t xml:space="preserve">CENPAC                             </t>
  </si>
  <si>
    <t xml:space="preserve">CENTURIONS 38 SELARL               </t>
  </si>
  <si>
    <t xml:space="preserve">CERCLEUROP SAS                     </t>
  </si>
  <si>
    <t xml:space="preserve">CHAMPREL                           </t>
  </si>
  <si>
    <t xml:space="preserve">CHEZ MES SOEURS                    </t>
  </si>
  <si>
    <t xml:space="preserve">CHIC RETOUCHE                      </t>
  </si>
  <si>
    <t xml:space="preserve">CIHL                               </t>
  </si>
  <si>
    <t xml:space="preserve">CLAP                               </t>
  </si>
  <si>
    <t xml:space="preserve">CLASSIC AUTOMOTIVE                 </t>
  </si>
  <si>
    <t xml:space="preserve">CLIKECO FRANCE                     </t>
  </si>
  <si>
    <t xml:space="preserve">CLIMA 6                            </t>
  </si>
  <si>
    <t xml:space="preserve">CNPM MEDIATION CONSOMMATION        </t>
  </si>
  <si>
    <t xml:space="preserve">COM AND GO SARL                    </t>
  </si>
  <si>
    <t xml:space="preserve">COMEXPOSIUM                        </t>
  </si>
  <si>
    <t xml:space="preserve">COMPAGNIE DE CHAUFFAGE SA          </t>
  </si>
  <si>
    <t xml:space="preserve">CONIBI                             </t>
  </si>
  <si>
    <t xml:space="preserve">CONTACTIS SAS                      </t>
  </si>
  <si>
    <t xml:space="preserve">CONTINENTALE PROTECTIONS SERVICES  </t>
  </si>
  <si>
    <t xml:space="preserve">CORDONNERIE SAINT MICHEL           </t>
  </si>
  <si>
    <t xml:space="preserve">COUSETTE BOURGOGNE  SARL           </t>
  </si>
  <si>
    <t xml:space="preserve">COVED SA                           </t>
  </si>
  <si>
    <t xml:space="preserve">CREADECO                           </t>
  </si>
  <si>
    <t xml:space="preserve">CRISTEL SAS                        </t>
  </si>
  <si>
    <t xml:space="preserve">CRIT LES COMPAGNONS                </t>
  </si>
  <si>
    <t xml:space="preserve">CRIT SAS                           </t>
  </si>
  <si>
    <t xml:space="preserve">DALKIA FRANCE                      </t>
  </si>
  <si>
    <t xml:space="preserve">DALLMAYR DISTRIBUTION AUTOMATIQUE  </t>
  </si>
  <si>
    <t xml:space="preserve">DEKRA INDUSTRIAL                   </t>
  </si>
  <si>
    <t xml:space="preserve">DELTA SA                           </t>
  </si>
  <si>
    <t xml:space="preserve">DELTA SECURITY SOLUTIONS           </t>
  </si>
  <si>
    <t xml:space="preserve">DERICHEBOURG                       </t>
  </si>
  <si>
    <t xml:space="preserve">DERICHEBOURG INTERIM               </t>
  </si>
  <si>
    <t xml:space="preserve">DESAUTEL                           </t>
  </si>
  <si>
    <t xml:space="preserve">DESTINATION ANGERS                 </t>
  </si>
  <si>
    <t xml:space="preserve">DHT SAS                            </t>
  </si>
  <si>
    <t xml:space="preserve">DIEBOLD NIXDORF                    </t>
  </si>
  <si>
    <t xml:space="preserve">DIVERTY'KIDS                       </t>
  </si>
  <si>
    <t xml:space="preserve">DM COMMUNICATION                   </t>
  </si>
  <si>
    <t xml:space="preserve">DMSI SARL                          </t>
  </si>
  <si>
    <t xml:space="preserve">DORMA FRANCE                       </t>
  </si>
  <si>
    <t xml:space="preserve">DPD RENARDIERES                    </t>
  </si>
  <si>
    <t xml:space="preserve">DPR                                </t>
  </si>
  <si>
    <t xml:space="preserve">DURUPT PROLIANS                    </t>
  </si>
  <si>
    <t xml:space="preserve">DUSSERT SA                         </t>
  </si>
  <si>
    <t xml:space="preserve">E I C A ECLAIRAGE                  </t>
  </si>
  <si>
    <t xml:space="preserve">EBS BIJOUX                         </t>
  </si>
  <si>
    <t xml:space="preserve">EIFFAGE ENERGIE LOIRE OCEAN        </t>
  </si>
  <si>
    <t xml:space="preserve">ELECTRONIC LOISIRS ANGERS SONO     </t>
  </si>
  <si>
    <t xml:space="preserve">ELIS ANJOU                         </t>
  </si>
  <si>
    <t xml:space="preserve">ELIS LIMOGES                       </t>
  </si>
  <si>
    <t xml:space="preserve">ELIS LIMOUSIN                      </t>
  </si>
  <si>
    <t xml:space="preserve">ELIS VALLEE DE LA MARNE            </t>
  </si>
  <si>
    <t xml:space="preserve">ELIS VALLEE DE LA MARNE SA         </t>
  </si>
  <si>
    <t xml:space="preserve">EN TOUTE SECURITE                  </t>
  </si>
  <si>
    <t xml:space="preserve">ENGIE AXIMA                        </t>
  </si>
  <si>
    <t xml:space="preserve">ENTREPRISE DEMONGEOT SAS           </t>
  </si>
  <si>
    <t xml:space="preserve">ENVIRONNEMENT SERVICE INFORMATIQUE </t>
  </si>
  <si>
    <t xml:space="preserve">EOLYA SAS                          </t>
  </si>
  <si>
    <t xml:space="preserve">ER2A SUD EST                       </t>
  </si>
  <si>
    <t xml:space="preserve">ERYMA SAS                          </t>
  </si>
  <si>
    <t xml:space="preserve">ESPACE IMAGE                       </t>
  </si>
  <si>
    <t xml:space="preserve">EURODOR                            </t>
  </si>
  <si>
    <t xml:space="preserve">EVS                                </t>
  </si>
  <si>
    <t xml:space="preserve">EVY MAK'UP                         </t>
  </si>
  <si>
    <t xml:space="preserve">FABULOUS BISCUITS                  </t>
  </si>
  <si>
    <t xml:space="preserve">FEDEX EXPRESS FR                   </t>
  </si>
  <si>
    <t xml:space="preserve">FIDUCIAL BUREAUTIQUE               </t>
  </si>
  <si>
    <t xml:space="preserve">FLEURY PACK                        </t>
  </si>
  <si>
    <t xml:space="preserve">FLORALIM                           </t>
  </si>
  <si>
    <t xml:space="preserve">FLOREAL                            </t>
  </si>
  <si>
    <t xml:space="preserve">FOURNIL DMR                        </t>
  </si>
  <si>
    <t xml:space="preserve">FRANCK CARTIER REV COUTURES        </t>
  </si>
  <si>
    <t xml:space="preserve">FRIENDLY TIME                      </t>
  </si>
  <si>
    <t xml:space="preserve">GAC                                </t>
  </si>
  <si>
    <t xml:space="preserve">GALLIER SA                         </t>
  </si>
  <si>
    <t xml:space="preserve">GAZ DE PARIS                       </t>
  </si>
  <si>
    <t xml:space="preserve">GEODIS D&amp;E RHONE ALPES SAS         </t>
  </si>
  <si>
    <t xml:space="preserve">GERMAIN TRAITEUR                   </t>
  </si>
  <si>
    <t xml:space="preserve">GERONDEAU SAS                      </t>
  </si>
  <si>
    <t xml:space="preserve">GIBERT-CLAREY IMPRIM SAS           </t>
  </si>
  <si>
    <t xml:space="preserve">GILLES SONNET SARL                 </t>
  </si>
  <si>
    <t xml:space="preserve">GIP CONNECT                        </t>
  </si>
  <si>
    <t xml:space="preserve">GIP INOVALYS ANGERS                </t>
  </si>
  <si>
    <t xml:space="preserve">GRASSIN DECORS                     </t>
  </si>
  <si>
    <t xml:space="preserve">GRIZARD AGENCEMENT                 </t>
  </si>
  <si>
    <t xml:space="preserve">GROUPE SCHMITTGALL                 </t>
  </si>
  <si>
    <t xml:space="preserve">GSF Ariane  SAS                    </t>
  </si>
  <si>
    <t xml:space="preserve">GSF AURIGA SA                      </t>
  </si>
  <si>
    <t xml:space="preserve">GSF ORION                          </t>
  </si>
  <si>
    <t xml:space="preserve">GSF ORION SAS                      </t>
  </si>
  <si>
    <t xml:space="preserve">GSF PHEBUS SAS                     </t>
  </si>
  <si>
    <t xml:space="preserve">GSF SAS                            </t>
  </si>
  <si>
    <t xml:space="preserve">HANDELSE                           </t>
  </si>
  <si>
    <t xml:space="preserve">HAPPY CRAZY EDITIONS               </t>
  </si>
  <si>
    <t xml:space="preserve">HEEGEO - RESO                      </t>
  </si>
  <si>
    <t xml:space="preserve">HUGUET CREICHE SARL                </t>
  </si>
  <si>
    <t xml:space="preserve">IMPRIMERIE THORAX SA               </t>
  </si>
  <si>
    <t xml:space="preserve">INDYGO SAS                         </t>
  </si>
  <si>
    <t xml:space="preserve">INGENIERIE DEVELOPPEMENT SAS       </t>
  </si>
  <si>
    <t xml:space="preserve">INGENIERIE TECHNIQUE ET LOCATION   </t>
  </si>
  <si>
    <t xml:space="preserve">INITIAL HYGIENE SERVICES           </t>
  </si>
  <si>
    <t xml:space="preserve">INTER LS                           </t>
  </si>
  <si>
    <t xml:space="preserve">IPC SAS                            </t>
  </si>
  <si>
    <t xml:space="preserve">IPS SA                             </t>
  </si>
  <si>
    <t xml:space="preserve">ISADEC SARL                        </t>
  </si>
  <si>
    <t xml:space="preserve">ISERMAT MANUT                      </t>
  </si>
  <si>
    <t xml:space="preserve">JADA COLOMBUS CAFE                 </t>
  </si>
  <si>
    <t xml:space="preserve">JLD TRADING                        </t>
  </si>
  <si>
    <t xml:space="preserve">JMR CONSULTING                     </t>
  </si>
  <si>
    <t xml:space="preserve">JOSTONE TRAFFIC                    </t>
  </si>
  <si>
    <t xml:space="preserve">KEOLIS DIJON MOBILITES             </t>
  </si>
  <si>
    <t xml:space="preserve">KILOUTOU                           </t>
  </si>
  <si>
    <t xml:space="preserve">KIRKOC LES RETOUCHES DE LA DOUTRE  </t>
  </si>
  <si>
    <t xml:space="preserve">KLINGEMANN-HUET SARL               </t>
  </si>
  <si>
    <t xml:space="preserve">KONE SERVICE TRESORERIE            </t>
  </si>
  <si>
    <t xml:space="preserve">K-R MEN                            </t>
  </si>
  <si>
    <t xml:space="preserve">LA CARAVANE BOTANIQUE              </t>
  </si>
  <si>
    <t xml:space="preserve">LA POSTE SA PRELVT                 </t>
  </si>
  <si>
    <t xml:space="preserve">LACOSTE PHOTOGRAPHIE               </t>
  </si>
  <si>
    <t xml:space="preserve">LANCASTER PARIS MARO.SARL          </t>
  </si>
  <si>
    <t xml:space="preserve">LANSA DIFFUSION SA                 </t>
  </si>
  <si>
    <t xml:space="preserve">LAURE MATTIOLI                     </t>
  </si>
  <si>
    <t xml:space="preserve">LAVAL SAS                          </t>
  </si>
  <si>
    <t xml:space="preserve">LE GOUT DU VIN                     </t>
  </si>
  <si>
    <t xml:space="preserve">LE REFLEXE SOLIDAIRE               </t>
  </si>
  <si>
    <t xml:space="preserve">LEROY MERLIN                       </t>
  </si>
  <si>
    <t xml:space="preserve">LES CHAMANES                       </t>
  </si>
  <si>
    <t xml:space="preserve">LES CHOCOLATS DE MAUD              </t>
  </si>
  <si>
    <t xml:space="preserve">LES DEMENAGEURS LIMOUSINS          </t>
  </si>
  <si>
    <t xml:space="preserve">LES JUSTICES 2000                  </t>
  </si>
  <si>
    <t xml:space="preserve">LES MENUISIERS REUNIS              </t>
  </si>
  <si>
    <t xml:space="preserve">LES RETOUCHES DU MARTROI           </t>
  </si>
  <si>
    <t xml:space="preserve">LES VITRINES D ORLEANS             </t>
  </si>
  <si>
    <t xml:space="preserve">LES VITRINES DE REIMS              </t>
  </si>
  <si>
    <t xml:space="preserve">LEXTENSO                           </t>
  </si>
  <si>
    <t xml:space="preserve">LG TRAITEUR                        </t>
  </si>
  <si>
    <t xml:space="preserve">LM COUTURE SERVET SARL             </t>
  </si>
  <si>
    <t xml:space="preserve">LOCAM SAS                          </t>
  </si>
  <si>
    <t xml:space="preserve">LOOMIS FRANCE SASU                 </t>
  </si>
  <si>
    <t xml:space="preserve">LOUIS PION SAS                     </t>
  </si>
  <si>
    <t xml:space="preserve">LS DEVELOPPEMENT                   </t>
  </si>
  <si>
    <t xml:space="preserve">LUBILU CREATION                    </t>
  </si>
  <si>
    <t xml:space="preserve">M I E L                            </t>
  </si>
  <si>
    <t xml:space="preserve">MAGE                               </t>
  </si>
  <si>
    <t xml:space="preserve">MAISON BECAM ST JULIEN             </t>
  </si>
  <si>
    <t xml:space="preserve">MANON LOMBARD                      </t>
  </si>
  <si>
    <t xml:space="preserve">MANUTAN                            </t>
  </si>
  <si>
    <t xml:space="preserve">MARKESIGN                          </t>
  </si>
  <si>
    <t xml:space="preserve">MASA DIFFUSION                     </t>
  </si>
  <si>
    <t xml:space="preserve">MAXIBURO SA                        </t>
  </si>
  <si>
    <t xml:space="preserve">MEDIC CENTRE INDUSTRIE SA          </t>
  </si>
  <si>
    <t xml:space="preserve">MEX IN ORLEANS                     </t>
  </si>
  <si>
    <t xml:space="preserve">MIRJANA KALAJANOVIC                </t>
  </si>
  <si>
    <t xml:space="preserve">MIROITERIE LEBRUN                  </t>
  </si>
  <si>
    <t xml:space="preserve">MIROITERIE RAYNAUD                 </t>
  </si>
  <si>
    <t xml:space="preserve">MISSENARD QUINT B                  </t>
  </si>
  <si>
    <t xml:space="preserve">MOD SECURITY SARL                  </t>
  </si>
  <si>
    <t xml:space="preserve">MON COURSIER DE QUARTIER           </t>
  </si>
  <si>
    <t xml:space="preserve">MON PETIT INSTITUT                 </t>
  </si>
  <si>
    <t xml:space="preserve">MOREAU                             </t>
  </si>
  <si>
    <t xml:space="preserve">MR CLEMENT METTAI                  </t>
  </si>
  <si>
    <t xml:space="preserve">MULLER MAINTENANCE SARL            </t>
  </si>
  <si>
    <t xml:space="preserve">NCI ENVIRONNEMENT                  </t>
  </si>
  <si>
    <t xml:space="preserve">NOELSE FRANCE                      </t>
  </si>
  <si>
    <t xml:space="preserve">NORME ET CONCEPT                   </t>
  </si>
  <si>
    <t xml:space="preserve">NOUHANT LUCIE CHRISTINE            </t>
  </si>
  <si>
    <t xml:space="preserve">OFFICE DE TOURISME AGGLO.REIMS     </t>
  </si>
  <si>
    <t xml:space="preserve">OFFICE DE TOURISME SA              </t>
  </si>
  <si>
    <t xml:space="preserve">ONE DIRECT SAS                     </t>
  </si>
  <si>
    <t xml:space="preserve">ONYX AUVERGNE RHONE ALPES          </t>
  </si>
  <si>
    <t xml:space="preserve">OPTIONS CENTRE VAL DE LOIRE        </t>
  </si>
  <si>
    <t xml:space="preserve">OREST GROUP SA                     </t>
  </si>
  <si>
    <t xml:space="preserve">ORLEANS GESTION SA                 </t>
  </si>
  <si>
    <t xml:space="preserve">PAPREC GRAND ILE DE FRANCE         </t>
  </si>
  <si>
    <t xml:space="preserve">PENATES SECURITE SARL              </t>
  </si>
  <si>
    <t xml:space="preserve">PERRON RIGOT-PROMAT S              </t>
  </si>
  <si>
    <t xml:space="preserve">PIGNOUX CHLOE                      </t>
  </si>
  <si>
    <t xml:space="preserve">PINZUTI-GINTZ PATRICIA             </t>
  </si>
  <si>
    <t xml:space="preserve">PLANET N CO SARL                   </t>
  </si>
  <si>
    <t xml:space="preserve">PLATEAUX ANS CO                    </t>
  </si>
  <si>
    <t xml:space="preserve">PORTALP FRANCE SAS                 </t>
  </si>
  <si>
    <t xml:space="preserve">POUHIN MENUISERIE                  </t>
  </si>
  <si>
    <t xml:space="preserve">PPG DISTRIBUTION                   </t>
  </si>
  <si>
    <t xml:space="preserve">PREVENTION ET SANTE AU TRAVAIL 38  </t>
  </si>
  <si>
    <t xml:space="preserve">PROMAN 037                         </t>
  </si>
  <si>
    <t xml:space="preserve">PROMAN 134                         </t>
  </si>
  <si>
    <t xml:space="preserve">PROMUT DIJON                       </t>
  </si>
  <si>
    <t xml:space="preserve">QUADIENT FINANCE FRANCE            </t>
  </si>
  <si>
    <t xml:space="preserve">QUADIENT FRANCE                    </t>
  </si>
  <si>
    <t xml:space="preserve">QUALICONSULT                       </t>
  </si>
  <si>
    <t xml:space="preserve">QUALIGIENE CONSULTING              </t>
  </si>
  <si>
    <t xml:space="preserve">QUENTIN VERMEULEN                  </t>
  </si>
  <si>
    <t xml:space="preserve">R ET L SERVICES                    </t>
  </si>
  <si>
    <t xml:space="preserve">RAJA                               </t>
  </si>
  <si>
    <t xml:space="preserve">RAPID' COUTURE                     </t>
  </si>
  <si>
    <t xml:space="preserve">RECYGO                             </t>
  </si>
  <si>
    <t xml:space="preserve">REGIE DE QUARTIER RESPIRE SA       </t>
  </si>
  <si>
    <t xml:space="preserve">REGIE NETWORKS                     </t>
  </si>
  <si>
    <t xml:space="preserve">REIMS CHAMPAGNE ELECTRICITE        </t>
  </si>
  <si>
    <t xml:space="preserve">REIMS COPIE                        </t>
  </si>
  <si>
    <t xml:space="preserve">RENTOKIL INITIAL                   </t>
  </si>
  <si>
    <t xml:space="preserve">RETIF                              </t>
  </si>
  <si>
    <t xml:space="preserve">RICOH FRANCE                       </t>
  </si>
  <si>
    <t xml:space="preserve">ROUILLE ESTELLE MALORIE BOUTET     </t>
  </si>
  <si>
    <t xml:space="preserve">ROUXEL SAS                         </t>
  </si>
  <si>
    <t xml:space="preserve">SAD SARL                           </t>
  </si>
  <si>
    <t xml:space="preserve">SAMSIC EMPLOI                      </t>
  </si>
  <si>
    <t xml:space="preserve">SAMSIC EMPLOI ARA GRENOBLE         </t>
  </si>
  <si>
    <t xml:space="preserve">SAMSIC EMPLOI BOURGOGNE DIJON      </t>
  </si>
  <si>
    <t xml:space="preserve">SAMSONITE SAS                      </t>
  </si>
  <si>
    <t xml:space="preserve">SANICENTRE                         </t>
  </si>
  <si>
    <t xml:space="preserve">SANTE AU TRAVAIL                   </t>
  </si>
  <si>
    <t xml:space="preserve">SAPIAN                             </t>
  </si>
  <si>
    <t xml:space="preserve">SARL ANJOU SERRURERIE              </t>
  </si>
  <si>
    <t xml:space="preserve">SARL ODC                           </t>
  </si>
  <si>
    <t xml:space="preserve">SARTHE OBJECTIF 24                 </t>
  </si>
  <si>
    <t xml:space="preserve">SAVN                               </t>
  </si>
  <si>
    <t xml:space="preserve">SCHILLER FRANCE SAS SASU           </t>
  </si>
  <si>
    <t xml:space="preserve">SCORE ET SECURE PAYMENT            </t>
  </si>
  <si>
    <t xml:space="preserve">SCUTUM FRANCE                      </t>
  </si>
  <si>
    <t xml:space="preserve">SDAG ADHESIFS                      </t>
  </si>
  <si>
    <t xml:space="preserve">SECURIMED                          </t>
  </si>
  <si>
    <t xml:space="preserve">SECURITAS FRANCE                   </t>
  </si>
  <si>
    <t xml:space="preserve">SEQUOIA CHAMBERY SARL              </t>
  </si>
  <si>
    <t xml:space="preserve">SERIS SECURITY                     </t>
  </si>
  <si>
    <t xml:space="preserve">SERRURERIE MATRAT                  </t>
  </si>
  <si>
    <t xml:space="preserve">SERV MEDICAL INTERENTR ANJOU       </t>
  </si>
  <si>
    <t xml:space="preserve">SETEO                              </t>
  </si>
  <si>
    <t xml:space="preserve">SEVES SARL                         </t>
  </si>
  <si>
    <t xml:space="preserve">SH FORMATION ET CONSEIL            </t>
  </si>
  <si>
    <t xml:space="preserve">SHOP IN DIJON                      </t>
  </si>
  <si>
    <t xml:space="preserve">SIGN ARCHITECTURE SELARL           </t>
  </si>
  <si>
    <t xml:space="preserve">SIGNALETIK                         </t>
  </si>
  <si>
    <t xml:space="preserve">SLTB                               </t>
  </si>
  <si>
    <t xml:space="preserve">SOCCOIM SAS                        </t>
  </si>
  <si>
    <t xml:space="preserve">SOCIETE GELATERIA TOMBINI          </t>
  </si>
  <si>
    <t xml:space="preserve">SOCOTEC CONSTRUCTION               </t>
  </si>
  <si>
    <t xml:space="preserve">SODEXO ENERGIE ET MAINTENANCE      </t>
  </si>
  <si>
    <t xml:space="preserve">SOLUTION COUTURE                   </t>
  </si>
  <si>
    <t xml:space="preserve">SONEPAR FRANCE DISTRIBUTION        </t>
  </si>
  <si>
    <t xml:space="preserve">SOPHIE ART THERAPIE                </t>
  </si>
  <si>
    <t xml:space="preserve">SPACEJUNK GRENOBLE                 </t>
  </si>
  <si>
    <t xml:space="preserve">SPANDEX FRANCE                     </t>
  </si>
  <si>
    <t xml:space="preserve">SPANDEX SERI SERVICE               </t>
  </si>
  <si>
    <t xml:space="preserve">STACI                              </t>
  </si>
  <si>
    <t xml:space="preserve">STANLEY SECURITY FRANCE            </t>
  </si>
  <si>
    <t xml:space="preserve">STAPLES FRANCE - JPG SAS           </t>
  </si>
  <si>
    <t xml:space="preserve">STAR JUS - JUJU'S                  </t>
  </si>
  <si>
    <t xml:space="preserve">STE DISTRIBUTION PRODUITS VERRIERS </t>
  </si>
  <si>
    <t xml:space="preserve">STILL                              </t>
  </si>
  <si>
    <t xml:space="preserve">SUEZ RV NORD EST                   </t>
  </si>
  <si>
    <t xml:space="preserve">SUEZ RV OUEST                      </t>
  </si>
  <si>
    <t xml:space="preserve">TEB                                </t>
  </si>
  <si>
    <t xml:space="preserve">TELES SA                           </t>
  </si>
  <si>
    <t xml:space="preserve">TERELEC SARL                       </t>
  </si>
  <si>
    <t xml:space="preserve">THIERRY MARCEL                     </t>
  </si>
  <si>
    <t xml:space="preserve">THOMAS BONNET PHOTOGRAPHE          </t>
  </si>
  <si>
    <t xml:space="preserve">THOONSEN TRADING                   </t>
  </si>
  <si>
    <t xml:space="preserve">TK ELEVATOR FRANCE                 </t>
  </si>
  <si>
    <t xml:space="preserve">TOUCHATOU                          </t>
  </si>
  <si>
    <t xml:space="preserve">TRACEUR DIRECT                     </t>
  </si>
  <si>
    <t xml:space="preserve">TRANSPLIS METALEX                  </t>
  </si>
  <si>
    <t xml:space="preserve">TRENOIS DECAMPS SAS                </t>
  </si>
  <si>
    <t xml:space="preserve">TRESORERIE D'ANGERS MUNICIPALE     </t>
  </si>
  <si>
    <t xml:space="preserve">TRIOMPHE SECURITE                  </t>
  </si>
  <si>
    <t xml:space="preserve">TYCO INTEGRATED FIRE &amp; SECURITY FR </t>
  </si>
  <si>
    <t xml:space="preserve">VAELIA                             </t>
  </si>
  <si>
    <t xml:space="preserve">VAILLIER CATHERINE NUANCE          </t>
  </si>
  <si>
    <t xml:space="preserve">VALLEY OU                          </t>
  </si>
  <si>
    <t xml:space="preserve">VATTENFALL EUROPE SALES GMBH       </t>
  </si>
  <si>
    <t xml:space="preserve">VERTU SARL                         </t>
  </si>
  <si>
    <t xml:space="preserve">VIAN D ART                         </t>
  </si>
  <si>
    <t xml:space="preserve">VIC INTEGRATION                    </t>
  </si>
  <si>
    <t xml:space="preserve">VIDEOCONSULT                       </t>
  </si>
  <si>
    <t xml:space="preserve">VIMAGE                             </t>
  </si>
  <si>
    <t xml:space="preserve">VIRON SARL                         </t>
  </si>
  <si>
    <t xml:space="preserve">VMD EXQUADO                        </t>
  </si>
  <si>
    <t xml:space="preserve">WELCOME                            </t>
  </si>
  <si>
    <t xml:space="preserve">WORLDLINE E-COMMERCE SOLUTIONS     </t>
  </si>
  <si>
    <t xml:space="preserve">WÜRTH FRANCE                       </t>
  </si>
  <si>
    <t xml:space="preserve">ZANZIBAR PRODUCTION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</si>
</sst>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3" borderId="1" xfId="0" applyFont="1" applyFill="1" applyBorder="1"/>
    <xf numFmtId="0" fontId="0" fillId="4" borderId="1" xfId="0" applyFill="1" applyBorder="1"/>
  </cellXfs>
  <cellStyles count="1">
    <cellStyle name="Normal" xfId="0" builtinId="0"/>
  </cellStyles>
  <dxfs count="1">
    <dxf>
      <fill>
        <patternFill patternType="solid">
          <fgColor indexed="64"/>
          <bgColor rgb="FF92D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028A26-5637-4B20-B258-28902E13F4AF}" name="Tableau2" displayName="Tableau2" ref="A1:C677" totalsRowShown="0">
  <tableColumns count="3">
    <tableColumn id="1" xr3:uid="{F637435A-1294-42BC-AFF6-D4FEAF0C688F}" name="Numérotation"/>
    <tableColumn id="2" xr3:uid="{03DDD671-1A42-4099-A1C1-A78DF62B5575}" name="Nom du fournisseur"/>
    <tableColumn id="3" xr3:uid="{5A7E084E-3342-45BE-9458-CFA28FADD21F}" name="Gestionnaire " dataDxfId="0">
      <calculatedColumnFormula array="1">INDEX(gestionnaire,,SUMPRODUCT((tablo=$B2)*(COLUMN(gestionnaire)))-5)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38CA2-27BF-4286-B30A-B673F938AF46}">
  <dimension ref="A1:H677"/>
  <sheetViews>
    <sheetView tabSelected="1" topLeftCell="B1" workbookViewId="0">
      <selection activeCell="C1" sqref="C1:C1048576"/>
    </sheetView>
  </sheetViews>
  <sheetFormatPr baseColWidth="10" defaultRowHeight="14.4" x14ac:dyDescent="0.3"/>
  <cols>
    <col min="1" max="1" width="15.6640625" customWidth="1"/>
    <col min="2" max="2" width="40.109375" bestFit="1" customWidth="1"/>
    <col min="3" max="3" width="15.33203125" style="4" bestFit="1" customWidth="1"/>
    <col min="6" max="6" width="39.5546875" bestFit="1" customWidth="1"/>
    <col min="7" max="7" width="40.109375" bestFit="1" customWidth="1"/>
    <col min="8" max="8" width="37.44140625" bestFit="1" customWidth="1"/>
  </cols>
  <sheetData>
    <row r="1" spans="1:8" ht="15.6" x14ac:dyDescent="0.3">
      <c r="A1" t="s">
        <v>337</v>
      </c>
      <c r="B1" t="s">
        <v>338</v>
      </c>
      <c r="C1" s="4" t="s">
        <v>333</v>
      </c>
      <c r="F1" s="3" t="s">
        <v>336</v>
      </c>
      <c r="G1" s="3" t="s">
        <v>334</v>
      </c>
      <c r="H1" s="3" t="s">
        <v>335</v>
      </c>
    </row>
    <row r="2" spans="1:8" x14ac:dyDescent="0.3">
      <c r="A2">
        <v>1</v>
      </c>
      <c r="B2" t="s">
        <v>0</v>
      </c>
      <c r="C2" s="4" t="str" cm="1">
        <f t="array" ref="C2">INDEX(gestionnaire,,SUMPRODUCT((tablo=$B2)*(COLUMN(gestionnaire)))-5)</f>
        <v>Nathalie</v>
      </c>
      <c r="F2" s="2" t="s">
        <v>0</v>
      </c>
      <c r="G2" s="1" t="s">
        <v>110</v>
      </c>
      <c r="H2" s="2" t="s">
        <v>611</v>
      </c>
    </row>
    <row r="3" spans="1:8" x14ac:dyDescent="0.3">
      <c r="A3">
        <v>2</v>
      </c>
      <c r="B3" t="s">
        <v>339</v>
      </c>
      <c r="C3" s="4" t="str" cm="1">
        <f t="array" ref="C3">INDEX(gestionnaire,,SUMPRODUCT((tablo=$B3)*(COLUMN(gestionnaire)))-5)</f>
        <v>Nathalie</v>
      </c>
      <c r="F3" s="1" t="s">
        <v>339</v>
      </c>
      <c r="G3" s="2" t="s">
        <v>111</v>
      </c>
      <c r="H3" s="1" t="s">
        <v>278</v>
      </c>
    </row>
    <row r="4" spans="1:8" x14ac:dyDescent="0.3">
      <c r="A4">
        <v>3</v>
      </c>
      <c r="B4" t="s">
        <v>340</v>
      </c>
      <c r="C4" s="4" t="str" cm="1">
        <f t="array" ref="C4">INDEX(gestionnaire,,SUMPRODUCT((tablo=$B4)*(COLUMN(gestionnaire)))-5)</f>
        <v>Nathalie</v>
      </c>
      <c r="F4" s="2" t="s">
        <v>340</v>
      </c>
      <c r="G4" s="1" t="s">
        <v>112</v>
      </c>
      <c r="H4" s="2" t="s">
        <v>612</v>
      </c>
    </row>
    <row r="5" spans="1:8" x14ac:dyDescent="0.3">
      <c r="A5">
        <v>4</v>
      </c>
      <c r="B5" t="s">
        <v>341</v>
      </c>
      <c r="C5" s="4" t="str" cm="1">
        <f t="array" ref="C5">INDEX(gestionnaire,,SUMPRODUCT((tablo=$B5)*(COLUMN(gestionnaire)))-5)</f>
        <v>Nathalie</v>
      </c>
      <c r="F5" s="1" t="s">
        <v>341</v>
      </c>
      <c r="G5" s="2" t="s">
        <v>113</v>
      </c>
      <c r="H5" s="1" t="s">
        <v>613</v>
      </c>
    </row>
    <row r="6" spans="1:8" x14ac:dyDescent="0.3">
      <c r="A6">
        <v>5</v>
      </c>
      <c r="B6" t="s">
        <v>1</v>
      </c>
      <c r="C6" s="4" t="str" cm="1">
        <f t="array" ref="C6">INDEX(gestionnaire,,SUMPRODUCT((tablo=$B6)*(COLUMN(gestionnaire)))-5)</f>
        <v>Nathalie</v>
      </c>
      <c r="F6" s="2" t="s">
        <v>1</v>
      </c>
      <c r="G6" s="1" t="s">
        <v>454</v>
      </c>
      <c r="H6" s="2" t="s">
        <v>614</v>
      </c>
    </row>
    <row r="7" spans="1:8" x14ac:dyDescent="0.3">
      <c r="A7">
        <v>6</v>
      </c>
      <c r="B7" t="s">
        <v>342</v>
      </c>
      <c r="C7" s="4" t="str" cm="1">
        <f t="array" ref="C7">INDEX(gestionnaire,,SUMPRODUCT((tablo=$B7)*(COLUMN(gestionnaire)))-5)</f>
        <v>Nathalie</v>
      </c>
      <c r="F7" s="1" t="s">
        <v>342</v>
      </c>
      <c r="G7" s="2" t="s">
        <v>114</v>
      </c>
      <c r="H7" s="1" t="s">
        <v>279</v>
      </c>
    </row>
    <row r="8" spans="1:8" x14ac:dyDescent="0.3">
      <c r="A8">
        <v>7</v>
      </c>
      <c r="B8" t="s">
        <v>2</v>
      </c>
      <c r="C8" s="4" t="str" cm="1">
        <f t="array" ref="C8">INDEX(gestionnaire,,SUMPRODUCT((tablo=$B8)*(COLUMN(gestionnaire)))-5)</f>
        <v>Nathalie</v>
      </c>
      <c r="F8" s="2" t="s">
        <v>2</v>
      </c>
      <c r="G8" s="1" t="s">
        <v>455</v>
      </c>
      <c r="H8" s="2" t="s">
        <v>615</v>
      </c>
    </row>
    <row r="9" spans="1:8" x14ac:dyDescent="0.3">
      <c r="A9">
        <v>8</v>
      </c>
      <c r="B9" t="s">
        <v>343</v>
      </c>
      <c r="C9" s="4" t="str" cm="1">
        <f t="array" ref="C9">INDEX(gestionnaire,,SUMPRODUCT((tablo=$B9)*(COLUMN(gestionnaire)))-5)</f>
        <v>Nathalie</v>
      </c>
      <c r="F9" s="1" t="s">
        <v>343</v>
      </c>
      <c r="G9" s="2" t="s">
        <v>115</v>
      </c>
      <c r="H9" s="1" t="s">
        <v>616</v>
      </c>
    </row>
    <row r="10" spans="1:8" x14ac:dyDescent="0.3">
      <c r="A10">
        <v>9</v>
      </c>
      <c r="B10" t="s">
        <v>344</v>
      </c>
      <c r="C10" s="4" t="str" cm="1">
        <f t="array" ref="C10">INDEX(gestionnaire,,SUMPRODUCT((tablo=$B10)*(COLUMN(gestionnaire)))-5)</f>
        <v>Nathalie</v>
      </c>
      <c r="F10" s="2" t="s">
        <v>344</v>
      </c>
      <c r="G10" s="1" t="s">
        <v>456</v>
      </c>
      <c r="H10" s="2" t="s">
        <v>617</v>
      </c>
    </row>
    <row r="11" spans="1:8" x14ac:dyDescent="0.3">
      <c r="A11">
        <v>10</v>
      </c>
      <c r="B11" t="s">
        <v>345</v>
      </c>
      <c r="C11" s="4" t="str" cm="1">
        <f t="array" ref="C11">INDEX(gestionnaire,,SUMPRODUCT((tablo=$B11)*(COLUMN(gestionnaire)))-5)</f>
        <v>Nathalie</v>
      </c>
      <c r="F11" s="1" t="s">
        <v>345</v>
      </c>
      <c r="G11" s="2" t="s">
        <v>116</v>
      </c>
      <c r="H11" s="1" t="s">
        <v>280</v>
      </c>
    </row>
    <row r="12" spans="1:8" x14ac:dyDescent="0.3">
      <c r="A12">
        <v>11</v>
      </c>
      <c r="B12" t="s">
        <v>346</v>
      </c>
      <c r="C12" s="4" t="str" cm="1">
        <f t="array" ref="C12">INDEX(gestionnaire,,SUMPRODUCT((tablo=$B12)*(COLUMN(gestionnaire)))-5)</f>
        <v>Nathalie</v>
      </c>
      <c r="F12" s="2" t="s">
        <v>346</v>
      </c>
      <c r="G12" s="1" t="s">
        <v>457</v>
      </c>
      <c r="H12" s="2" t="s">
        <v>618</v>
      </c>
    </row>
    <row r="13" spans="1:8" x14ac:dyDescent="0.3">
      <c r="A13">
        <v>12</v>
      </c>
      <c r="B13" t="s">
        <v>3</v>
      </c>
      <c r="C13" s="4" t="str" cm="1">
        <f t="array" ref="C13">INDEX(gestionnaire,,SUMPRODUCT((tablo=$B13)*(COLUMN(gestionnaire)))-5)</f>
        <v>Nathalie</v>
      </c>
      <c r="F13" s="1" t="s">
        <v>3</v>
      </c>
      <c r="G13" s="2" t="s">
        <v>117</v>
      </c>
      <c r="H13" s="1" t="s">
        <v>619</v>
      </c>
    </row>
    <row r="14" spans="1:8" x14ac:dyDescent="0.3">
      <c r="A14">
        <v>13</v>
      </c>
      <c r="B14" t="s">
        <v>347</v>
      </c>
      <c r="C14" s="4" t="str" cm="1">
        <f t="array" ref="C14">INDEX(gestionnaire,,SUMPRODUCT((tablo=$B14)*(COLUMN(gestionnaire)))-5)</f>
        <v>Nathalie</v>
      </c>
      <c r="F14" s="2" t="s">
        <v>347</v>
      </c>
      <c r="G14" s="1" t="s">
        <v>118</v>
      </c>
      <c r="H14" s="2" t="s">
        <v>281</v>
      </c>
    </row>
    <row r="15" spans="1:8" x14ac:dyDescent="0.3">
      <c r="A15">
        <v>14</v>
      </c>
      <c r="B15" t="s">
        <v>348</v>
      </c>
      <c r="C15" s="4" t="str" cm="1">
        <f t="array" ref="C15">INDEX(gestionnaire,,SUMPRODUCT((tablo=$B15)*(COLUMN(gestionnaire)))-5)</f>
        <v>Nathalie</v>
      </c>
      <c r="F15" s="1" t="s">
        <v>348</v>
      </c>
      <c r="G15" s="2" t="s">
        <v>458</v>
      </c>
      <c r="H15" s="1" t="s">
        <v>620</v>
      </c>
    </row>
    <row r="16" spans="1:8" x14ac:dyDescent="0.3">
      <c r="A16">
        <v>15</v>
      </c>
      <c r="B16" t="s">
        <v>4</v>
      </c>
      <c r="C16" s="4" t="str" cm="1">
        <f t="array" ref="C16">INDEX(gestionnaire,,SUMPRODUCT((tablo=$B16)*(COLUMN(gestionnaire)))-5)</f>
        <v>Nathalie</v>
      </c>
      <c r="F16" s="2" t="s">
        <v>4</v>
      </c>
      <c r="G16" s="1" t="s">
        <v>119</v>
      </c>
      <c r="H16" s="2" t="s">
        <v>621</v>
      </c>
    </row>
    <row r="17" spans="1:8" x14ac:dyDescent="0.3">
      <c r="A17">
        <v>16</v>
      </c>
      <c r="B17" t="s">
        <v>349</v>
      </c>
      <c r="C17" s="4" t="str" cm="1">
        <f t="array" ref="C17">INDEX(gestionnaire,,SUMPRODUCT((tablo=$B17)*(COLUMN(gestionnaire)))-5)</f>
        <v>Nathalie</v>
      </c>
      <c r="F17" s="1" t="s">
        <v>349</v>
      </c>
      <c r="G17" s="2" t="s">
        <v>459</v>
      </c>
      <c r="H17" s="1" t="s">
        <v>282</v>
      </c>
    </row>
    <row r="18" spans="1:8" x14ac:dyDescent="0.3">
      <c r="A18">
        <v>17</v>
      </c>
      <c r="B18" t="s">
        <v>350</v>
      </c>
      <c r="C18" s="4" t="str" cm="1">
        <f t="array" ref="C18">INDEX(gestionnaire,,SUMPRODUCT((tablo=$B18)*(COLUMN(gestionnaire)))-5)</f>
        <v>Nathalie</v>
      </c>
      <c r="F18" s="2" t="s">
        <v>350</v>
      </c>
      <c r="G18" s="1" t="s">
        <v>120</v>
      </c>
      <c r="H18" s="2" t="s">
        <v>622</v>
      </c>
    </row>
    <row r="19" spans="1:8" x14ac:dyDescent="0.3">
      <c r="A19">
        <v>18</v>
      </c>
      <c r="B19" t="s">
        <v>5</v>
      </c>
      <c r="C19" s="4" t="str" cm="1">
        <f t="array" ref="C19">INDEX(gestionnaire,,SUMPRODUCT((tablo=$B19)*(COLUMN(gestionnaire)))-5)</f>
        <v>Nathalie</v>
      </c>
      <c r="F19" s="1" t="s">
        <v>5</v>
      </c>
      <c r="G19" s="2" t="s">
        <v>460</v>
      </c>
      <c r="H19" s="1" t="s">
        <v>623</v>
      </c>
    </row>
    <row r="20" spans="1:8" x14ac:dyDescent="0.3">
      <c r="A20">
        <v>19</v>
      </c>
      <c r="B20" t="s">
        <v>351</v>
      </c>
      <c r="C20" s="4" t="str" cm="1">
        <f t="array" ref="C20">INDEX(gestionnaire,,SUMPRODUCT((tablo=$B20)*(COLUMN(gestionnaire)))-5)</f>
        <v>Nathalie</v>
      </c>
      <c r="F20" s="2" t="s">
        <v>351</v>
      </c>
      <c r="G20" s="1" t="s">
        <v>461</v>
      </c>
      <c r="H20" s="2" t="s">
        <v>283</v>
      </c>
    </row>
    <row r="21" spans="1:8" x14ac:dyDescent="0.3">
      <c r="A21">
        <v>20</v>
      </c>
      <c r="B21" t="s">
        <v>6</v>
      </c>
      <c r="C21" s="4" t="str" cm="1">
        <f t="array" ref="C21">INDEX(gestionnaire,,SUMPRODUCT((tablo=$B21)*(COLUMN(gestionnaire)))-5)</f>
        <v>Nathalie</v>
      </c>
      <c r="F21" s="1" t="s">
        <v>6</v>
      </c>
      <c r="G21" s="2" t="s">
        <v>121</v>
      </c>
      <c r="H21" s="1" t="s">
        <v>624</v>
      </c>
    </row>
    <row r="22" spans="1:8" x14ac:dyDescent="0.3">
      <c r="A22">
        <v>21</v>
      </c>
      <c r="B22" t="s">
        <v>7</v>
      </c>
      <c r="C22" s="4" t="str" cm="1">
        <f t="array" ref="C22">INDEX(gestionnaire,,SUMPRODUCT((tablo=$B22)*(COLUMN(gestionnaire)))-5)</f>
        <v>Nathalie</v>
      </c>
      <c r="F22" s="2" t="s">
        <v>7</v>
      </c>
      <c r="G22" s="1" t="s">
        <v>462</v>
      </c>
      <c r="H22" s="2" t="s">
        <v>625</v>
      </c>
    </row>
    <row r="23" spans="1:8" x14ac:dyDescent="0.3">
      <c r="A23">
        <v>22</v>
      </c>
      <c r="B23" t="s">
        <v>352</v>
      </c>
      <c r="C23" s="4" t="str" cm="1">
        <f t="array" ref="C23">INDEX(gestionnaire,,SUMPRODUCT((tablo=$B23)*(COLUMN(gestionnaire)))-5)</f>
        <v>Nathalie</v>
      </c>
      <c r="F23" s="1" t="s">
        <v>352</v>
      </c>
      <c r="G23" s="2" t="s">
        <v>122</v>
      </c>
      <c r="H23" s="1" t="s">
        <v>626</v>
      </c>
    </row>
    <row r="24" spans="1:8" x14ac:dyDescent="0.3">
      <c r="A24">
        <v>23</v>
      </c>
      <c r="B24" t="s">
        <v>8</v>
      </c>
      <c r="C24" s="4" t="str" cm="1">
        <f t="array" ref="C24">INDEX(gestionnaire,,SUMPRODUCT((tablo=$B24)*(COLUMN(gestionnaire)))-5)</f>
        <v>Nathalie</v>
      </c>
      <c r="F24" s="2" t="s">
        <v>8</v>
      </c>
      <c r="G24" s="1" t="s">
        <v>463</v>
      </c>
      <c r="H24" s="2" t="s">
        <v>284</v>
      </c>
    </row>
    <row r="25" spans="1:8" x14ac:dyDescent="0.3">
      <c r="A25">
        <v>24</v>
      </c>
      <c r="B25" t="s">
        <v>9</v>
      </c>
      <c r="C25" s="4" t="str" cm="1">
        <f t="array" ref="C25">INDEX(gestionnaire,,SUMPRODUCT((tablo=$B25)*(COLUMN(gestionnaire)))-5)</f>
        <v>Nathalie</v>
      </c>
      <c r="F25" s="1" t="s">
        <v>9</v>
      </c>
      <c r="G25" s="2" t="s">
        <v>464</v>
      </c>
      <c r="H25" s="1" t="s">
        <v>285</v>
      </c>
    </row>
    <row r="26" spans="1:8" x14ac:dyDescent="0.3">
      <c r="A26">
        <v>25</v>
      </c>
      <c r="B26" t="s">
        <v>353</v>
      </c>
      <c r="C26" s="4" t="str" cm="1">
        <f t="array" ref="C26">INDEX(gestionnaire,,SUMPRODUCT((tablo=$B26)*(COLUMN(gestionnaire)))-5)</f>
        <v>Nathalie</v>
      </c>
      <c r="F26" s="2" t="s">
        <v>353</v>
      </c>
      <c r="G26" s="1" t="s">
        <v>465</v>
      </c>
      <c r="H26" s="2" t="s">
        <v>627</v>
      </c>
    </row>
    <row r="27" spans="1:8" x14ac:dyDescent="0.3">
      <c r="A27">
        <v>26</v>
      </c>
      <c r="B27" t="s">
        <v>10</v>
      </c>
      <c r="C27" s="4" t="str" cm="1">
        <f t="array" ref="C27">INDEX(gestionnaire,,SUMPRODUCT((tablo=$B27)*(COLUMN(gestionnaire)))-5)</f>
        <v>Nathalie</v>
      </c>
      <c r="F27" s="1" t="s">
        <v>10</v>
      </c>
      <c r="G27" s="2" t="s">
        <v>123</v>
      </c>
      <c r="H27" s="1" t="s">
        <v>286</v>
      </c>
    </row>
    <row r="28" spans="1:8" x14ac:dyDescent="0.3">
      <c r="A28">
        <v>27</v>
      </c>
      <c r="B28" t="s">
        <v>11</v>
      </c>
      <c r="C28" s="4" t="str" cm="1">
        <f t="array" ref="C28">INDEX(gestionnaire,,SUMPRODUCT((tablo=$B28)*(COLUMN(gestionnaire)))-5)</f>
        <v>Nathalie</v>
      </c>
      <c r="F28" s="2" t="s">
        <v>11</v>
      </c>
      <c r="G28" s="1" t="s">
        <v>466</v>
      </c>
      <c r="H28" s="2" t="s">
        <v>628</v>
      </c>
    </row>
    <row r="29" spans="1:8" x14ac:dyDescent="0.3">
      <c r="A29">
        <v>28</v>
      </c>
      <c r="B29" t="s">
        <v>354</v>
      </c>
      <c r="C29" s="4" t="str" cm="1">
        <f t="array" ref="C29">INDEX(gestionnaire,,SUMPRODUCT((tablo=$B29)*(COLUMN(gestionnaire)))-5)</f>
        <v>Nathalie</v>
      </c>
      <c r="F29" s="1" t="s">
        <v>354</v>
      </c>
      <c r="G29" s="2" t="s">
        <v>124</v>
      </c>
      <c r="H29" s="1" t="s">
        <v>629</v>
      </c>
    </row>
    <row r="30" spans="1:8" x14ac:dyDescent="0.3">
      <c r="A30">
        <v>29</v>
      </c>
      <c r="B30" t="s">
        <v>12</v>
      </c>
      <c r="C30" s="4" t="str" cm="1">
        <f t="array" ref="C30">INDEX(gestionnaire,,SUMPRODUCT((tablo=$B30)*(COLUMN(gestionnaire)))-5)</f>
        <v>Nathalie</v>
      </c>
      <c r="F30" s="2" t="s">
        <v>12</v>
      </c>
      <c r="G30" s="1" t="s">
        <v>467</v>
      </c>
      <c r="H30" s="2" t="s">
        <v>630</v>
      </c>
    </row>
    <row r="31" spans="1:8" x14ac:dyDescent="0.3">
      <c r="A31">
        <v>30</v>
      </c>
      <c r="B31" t="s">
        <v>355</v>
      </c>
      <c r="C31" s="4" t="str" cm="1">
        <f t="array" ref="C31">INDEX(gestionnaire,,SUMPRODUCT((tablo=$B31)*(COLUMN(gestionnaire)))-5)</f>
        <v>Nathalie</v>
      </c>
      <c r="F31" s="1" t="s">
        <v>355</v>
      </c>
      <c r="G31" s="2" t="s">
        <v>125</v>
      </c>
      <c r="H31" s="1" t="s">
        <v>287</v>
      </c>
    </row>
    <row r="32" spans="1:8" x14ac:dyDescent="0.3">
      <c r="A32">
        <v>31</v>
      </c>
      <c r="B32" t="s">
        <v>13</v>
      </c>
      <c r="C32" s="4" t="str" cm="1">
        <f t="array" ref="C32">INDEX(gestionnaire,,SUMPRODUCT((tablo=$B32)*(COLUMN(gestionnaire)))-5)</f>
        <v>Nathalie</v>
      </c>
      <c r="F32" s="2" t="s">
        <v>13</v>
      </c>
      <c r="G32" s="1" t="s">
        <v>468</v>
      </c>
      <c r="H32" s="2" t="s">
        <v>631</v>
      </c>
    </row>
    <row r="33" spans="1:8" x14ac:dyDescent="0.3">
      <c r="A33">
        <v>32</v>
      </c>
      <c r="B33" t="s">
        <v>356</v>
      </c>
      <c r="C33" s="4" t="str" cm="1">
        <f t="array" ref="C33">INDEX(gestionnaire,,SUMPRODUCT((tablo=$B33)*(COLUMN(gestionnaire)))-5)</f>
        <v>Nathalie</v>
      </c>
      <c r="F33" s="1" t="s">
        <v>356</v>
      </c>
      <c r="G33" s="2" t="s">
        <v>126</v>
      </c>
      <c r="H33" s="1" t="s">
        <v>632</v>
      </c>
    </row>
    <row r="34" spans="1:8" x14ac:dyDescent="0.3">
      <c r="A34">
        <v>33</v>
      </c>
      <c r="B34" t="s">
        <v>14</v>
      </c>
      <c r="C34" s="4" t="str" cm="1">
        <f t="array" ref="C34">INDEX(gestionnaire,,SUMPRODUCT((tablo=$B34)*(COLUMN(gestionnaire)))-5)</f>
        <v>Nathalie</v>
      </c>
      <c r="F34" s="2" t="s">
        <v>14</v>
      </c>
      <c r="G34" s="1" t="s">
        <v>469</v>
      </c>
      <c r="H34" s="2" t="s">
        <v>288</v>
      </c>
    </row>
    <row r="35" spans="1:8" x14ac:dyDescent="0.3">
      <c r="A35">
        <v>34</v>
      </c>
      <c r="B35" t="s">
        <v>357</v>
      </c>
      <c r="C35" s="4" t="str" cm="1">
        <f t="array" ref="C35">INDEX(gestionnaire,,SUMPRODUCT((tablo=$B35)*(COLUMN(gestionnaire)))-5)</f>
        <v>Nathalie</v>
      </c>
      <c r="F35" s="1" t="s">
        <v>357</v>
      </c>
      <c r="G35" s="2" t="s">
        <v>127</v>
      </c>
      <c r="H35" s="1" t="s">
        <v>633</v>
      </c>
    </row>
    <row r="36" spans="1:8" x14ac:dyDescent="0.3">
      <c r="A36">
        <v>35</v>
      </c>
      <c r="B36" t="s">
        <v>358</v>
      </c>
      <c r="C36" s="4" t="str" cm="1">
        <f t="array" ref="C36">INDEX(gestionnaire,,SUMPRODUCT((tablo=$B36)*(COLUMN(gestionnaire)))-5)</f>
        <v>Nathalie</v>
      </c>
      <c r="F36" s="2" t="s">
        <v>358</v>
      </c>
      <c r="G36" s="1" t="s">
        <v>470</v>
      </c>
      <c r="H36" s="2" t="s">
        <v>289</v>
      </c>
    </row>
    <row r="37" spans="1:8" x14ac:dyDescent="0.3">
      <c r="A37">
        <v>36</v>
      </c>
      <c r="B37" t="s">
        <v>15</v>
      </c>
      <c r="C37" s="4" t="str" cm="1">
        <f t="array" ref="C37">INDEX(gestionnaire,,SUMPRODUCT((tablo=$B37)*(COLUMN(gestionnaire)))-5)</f>
        <v>Nathalie</v>
      </c>
      <c r="F37" s="1" t="s">
        <v>15</v>
      </c>
      <c r="G37" s="2" t="s">
        <v>128</v>
      </c>
      <c r="H37" s="1" t="s">
        <v>634</v>
      </c>
    </row>
    <row r="38" spans="1:8" x14ac:dyDescent="0.3">
      <c r="A38">
        <v>37</v>
      </c>
      <c r="B38" t="s">
        <v>16</v>
      </c>
      <c r="C38" s="4" t="str" cm="1">
        <f t="array" ref="C38">INDEX(gestionnaire,,SUMPRODUCT((tablo=$B38)*(COLUMN(gestionnaire)))-5)</f>
        <v>Nathalie</v>
      </c>
      <c r="F38" s="2" t="s">
        <v>16</v>
      </c>
      <c r="G38" s="1" t="s">
        <v>129</v>
      </c>
      <c r="H38" s="2" t="s">
        <v>290</v>
      </c>
    </row>
    <row r="39" spans="1:8" x14ac:dyDescent="0.3">
      <c r="A39">
        <v>38</v>
      </c>
      <c r="B39" t="s">
        <v>359</v>
      </c>
      <c r="C39" s="4" t="str" cm="1">
        <f t="array" ref="C39">INDEX(gestionnaire,,SUMPRODUCT((tablo=$B39)*(COLUMN(gestionnaire)))-5)</f>
        <v>Nathalie</v>
      </c>
      <c r="F39" s="1" t="s">
        <v>359</v>
      </c>
      <c r="G39" s="2" t="s">
        <v>471</v>
      </c>
      <c r="H39" s="1" t="s">
        <v>291</v>
      </c>
    </row>
    <row r="40" spans="1:8" x14ac:dyDescent="0.3">
      <c r="A40">
        <v>39</v>
      </c>
      <c r="B40" t="s">
        <v>17</v>
      </c>
      <c r="C40" s="4" t="str" cm="1">
        <f t="array" ref="C40">INDEX(gestionnaire,,SUMPRODUCT((tablo=$B40)*(COLUMN(gestionnaire)))-5)</f>
        <v>Nathalie</v>
      </c>
      <c r="F40" s="2" t="s">
        <v>17</v>
      </c>
      <c r="G40" s="1" t="s">
        <v>130</v>
      </c>
      <c r="H40" s="2" t="s">
        <v>292</v>
      </c>
    </row>
    <row r="41" spans="1:8" x14ac:dyDescent="0.3">
      <c r="A41">
        <v>40</v>
      </c>
      <c r="B41" t="s">
        <v>18</v>
      </c>
      <c r="C41" s="4" t="str" cm="1">
        <f t="array" ref="C41">INDEX(gestionnaire,,SUMPRODUCT((tablo=$B41)*(COLUMN(gestionnaire)))-5)</f>
        <v>Nathalie</v>
      </c>
      <c r="F41" s="1" t="s">
        <v>18</v>
      </c>
      <c r="G41" s="2" t="s">
        <v>472</v>
      </c>
      <c r="H41" s="1" t="s">
        <v>635</v>
      </c>
    </row>
    <row r="42" spans="1:8" x14ac:dyDescent="0.3">
      <c r="A42">
        <v>41</v>
      </c>
      <c r="B42" t="s">
        <v>19</v>
      </c>
      <c r="C42" s="4" t="str" cm="1">
        <f t="array" ref="C42">INDEX(gestionnaire,,SUMPRODUCT((tablo=$B42)*(COLUMN(gestionnaire)))-5)</f>
        <v>Nathalie</v>
      </c>
      <c r="F42" s="2" t="s">
        <v>19</v>
      </c>
      <c r="G42" s="1" t="s">
        <v>473</v>
      </c>
      <c r="H42" s="2" t="s">
        <v>636</v>
      </c>
    </row>
    <row r="43" spans="1:8" x14ac:dyDescent="0.3">
      <c r="A43">
        <v>42</v>
      </c>
      <c r="B43" t="s">
        <v>20</v>
      </c>
      <c r="C43" s="4" t="str" cm="1">
        <f t="array" ref="C43">INDEX(gestionnaire,,SUMPRODUCT((tablo=$B43)*(COLUMN(gestionnaire)))-5)</f>
        <v>Nathalie</v>
      </c>
      <c r="F43" s="1" t="s">
        <v>20</v>
      </c>
      <c r="G43" s="2" t="s">
        <v>474</v>
      </c>
      <c r="H43" s="1" t="s">
        <v>293</v>
      </c>
    </row>
    <row r="44" spans="1:8" x14ac:dyDescent="0.3">
      <c r="A44">
        <v>43</v>
      </c>
      <c r="B44" t="s">
        <v>21</v>
      </c>
      <c r="C44" s="4" t="str" cm="1">
        <f t="array" ref="C44">INDEX(gestionnaire,,SUMPRODUCT((tablo=$B44)*(COLUMN(gestionnaire)))-5)</f>
        <v>Nathalie</v>
      </c>
      <c r="F44" s="2" t="s">
        <v>21</v>
      </c>
      <c r="G44" s="1" t="s">
        <v>131</v>
      </c>
      <c r="H44" s="2" t="s">
        <v>637</v>
      </c>
    </row>
    <row r="45" spans="1:8" x14ac:dyDescent="0.3">
      <c r="A45">
        <v>44</v>
      </c>
      <c r="B45" t="s">
        <v>360</v>
      </c>
      <c r="C45" s="4" t="str" cm="1">
        <f t="array" ref="C45">INDEX(gestionnaire,,SUMPRODUCT((tablo=$B45)*(COLUMN(gestionnaire)))-5)</f>
        <v>Nathalie</v>
      </c>
      <c r="F45" s="1" t="s">
        <v>360</v>
      </c>
      <c r="G45" s="2" t="s">
        <v>475</v>
      </c>
      <c r="H45" s="1" t="s">
        <v>294</v>
      </c>
    </row>
    <row r="46" spans="1:8" x14ac:dyDescent="0.3">
      <c r="A46">
        <v>45</v>
      </c>
      <c r="B46" t="s">
        <v>361</v>
      </c>
      <c r="C46" s="4" t="str" cm="1">
        <f t="array" ref="C46">INDEX(gestionnaire,,SUMPRODUCT((tablo=$B46)*(COLUMN(gestionnaire)))-5)</f>
        <v>Nathalie</v>
      </c>
      <c r="F46" s="2" t="s">
        <v>361</v>
      </c>
      <c r="G46" s="1" t="s">
        <v>132</v>
      </c>
      <c r="H46" s="2" t="s">
        <v>295</v>
      </c>
    </row>
    <row r="47" spans="1:8" x14ac:dyDescent="0.3">
      <c r="A47">
        <v>46</v>
      </c>
      <c r="B47" t="s">
        <v>362</v>
      </c>
      <c r="C47" s="4" t="str" cm="1">
        <f t="array" ref="C47">INDEX(gestionnaire,,SUMPRODUCT((tablo=$B47)*(COLUMN(gestionnaire)))-5)</f>
        <v>Nathalie</v>
      </c>
      <c r="F47" s="1" t="s">
        <v>362</v>
      </c>
      <c r="G47" s="2" t="s">
        <v>476</v>
      </c>
      <c r="H47" s="1" t="s">
        <v>638</v>
      </c>
    </row>
    <row r="48" spans="1:8" x14ac:dyDescent="0.3">
      <c r="A48">
        <v>47</v>
      </c>
      <c r="B48" t="s">
        <v>22</v>
      </c>
      <c r="C48" s="4" t="str" cm="1">
        <f t="array" ref="C48">INDEX(gestionnaire,,SUMPRODUCT((tablo=$B48)*(COLUMN(gestionnaire)))-5)</f>
        <v>Nathalie</v>
      </c>
      <c r="F48" s="2" t="s">
        <v>22</v>
      </c>
      <c r="G48" s="1" t="s">
        <v>133</v>
      </c>
      <c r="H48" s="2" t="s">
        <v>639</v>
      </c>
    </row>
    <row r="49" spans="1:8" x14ac:dyDescent="0.3">
      <c r="A49">
        <v>48</v>
      </c>
      <c r="B49" t="s">
        <v>23</v>
      </c>
      <c r="C49" s="4" t="str" cm="1">
        <f t="array" ref="C49">INDEX(gestionnaire,,SUMPRODUCT((tablo=$B49)*(COLUMN(gestionnaire)))-5)</f>
        <v>Nathalie</v>
      </c>
      <c r="F49" s="1" t="s">
        <v>23</v>
      </c>
      <c r="G49" s="2" t="s">
        <v>134</v>
      </c>
      <c r="H49" s="1" t="s">
        <v>296</v>
      </c>
    </row>
    <row r="50" spans="1:8" x14ac:dyDescent="0.3">
      <c r="A50">
        <v>49</v>
      </c>
      <c r="B50" t="s">
        <v>363</v>
      </c>
      <c r="C50" s="4" t="str" cm="1">
        <f t="array" ref="C50">INDEX(gestionnaire,,SUMPRODUCT((tablo=$B50)*(COLUMN(gestionnaire)))-5)</f>
        <v>Nathalie</v>
      </c>
      <c r="F50" s="2" t="s">
        <v>363</v>
      </c>
      <c r="G50" s="1" t="s">
        <v>477</v>
      </c>
      <c r="H50" s="2" t="s">
        <v>640</v>
      </c>
    </row>
    <row r="51" spans="1:8" x14ac:dyDescent="0.3">
      <c r="A51">
        <v>50</v>
      </c>
      <c r="B51" t="s">
        <v>24</v>
      </c>
      <c r="C51" s="4" t="str" cm="1">
        <f t="array" ref="C51">INDEX(gestionnaire,,SUMPRODUCT((tablo=$B51)*(COLUMN(gestionnaire)))-5)</f>
        <v>Nathalie</v>
      </c>
      <c r="F51" s="1" t="s">
        <v>24</v>
      </c>
      <c r="G51" s="2" t="s">
        <v>478</v>
      </c>
      <c r="H51" s="1" t="s">
        <v>641</v>
      </c>
    </row>
    <row r="52" spans="1:8" x14ac:dyDescent="0.3">
      <c r="A52">
        <v>51</v>
      </c>
      <c r="B52" t="s">
        <v>364</v>
      </c>
      <c r="C52" s="4" t="str" cm="1">
        <f t="array" ref="C52">INDEX(gestionnaire,,SUMPRODUCT((tablo=$B52)*(COLUMN(gestionnaire)))-5)</f>
        <v>Nathalie</v>
      </c>
      <c r="F52" s="2" t="s">
        <v>364</v>
      </c>
      <c r="G52" s="1" t="s">
        <v>479</v>
      </c>
      <c r="H52" s="2" t="s">
        <v>642</v>
      </c>
    </row>
    <row r="53" spans="1:8" x14ac:dyDescent="0.3">
      <c r="A53">
        <v>52</v>
      </c>
      <c r="B53" t="s">
        <v>365</v>
      </c>
      <c r="C53" s="4" t="str" cm="1">
        <f t="array" ref="C53">INDEX(gestionnaire,,SUMPRODUCT((tablo=$B53)*(COLUMN(gestionnaire)))-5)</f>
        <v>Nathalie</v>
      </c>
      <c r="F53" s="1" t="s">
        <v>365</v>
      </c>
      <c r="G53" s="2" t="s">
        <v>480</v>
      </c>
      <c r="H53" s="1" t="s">
        <v>297</v>
      </c>
    </row>
    <row r="54" spans="1:8" x14ac:dyDescent="0.3">
      <c r="A54">
        <v>53</v>
      </c>
      <c r="B54" t="s">
        <v>25</v>
      </c>
      <c r="C54" s="4" t="str" cm="1">
        <f t="array" ref="C54">INDEX(gestionnaire,,SUMPRODUCT((tablo=$B54)*(COLUMN(gestionnaire)))-5)</f>
        <v>Nathalie</v>
      </c>
      <c r="F54" s="2" t="s">
        <v>25</v>
      </c>
      <c r="G54" s="1" t="s">
        <v>481</v>
      </c>
      <c r="H54" s="2" t="s">
        <v>643</v>
      </c>
    </row>
    <row r="55" spans="1:8" x14ac:dyDescent="0.3">
      <c r="A55">
        <v>54</v>
      </c>
      <c r="B55" t="s">
        <v>366</v>
      </c>
      <c r="C55" s="4" t="str" cm="1">
        <f t="array" ref="C55">INDEX(gestionnaire,,SUMPRODUCT((tablo=$B55)*(COLUMN(gestionnaire)))-5)</f>
        <v>Nathalie</v>
      </c>
      <c r="F55" s="1" t="s">
        <v>366</v>
      </c>
      <c r="G55" s="2" t="s">
        <v>135</v>
      </c>
      <c r="H55" s="1" t="s">
        <v>644</v>
      </c>
    </row>
    <row r="56" spans="1:8" x14ac:dyDescent="0.3">
      <c r="A56">
        <v>55</v>
      </c>
      <c r="B56" t="s">
        <v>26</v>
      </c>
      <c r="C56" s="4" t="str" cm="1">
        <f t="array" ref="C56">INDEX(gestionnaire,,SUMPRODUCT((tablo=$B56)*(COLUMN(gestionnaire)))-5)</f>
        <v>Nathalie</v>
      </c>
      <c r="F56" s="2" t="s">
        <v>26</v>
      </c>
      <c r="G56" s="1" t="s">
        <v>482</v>
      </c>
      <c r="H56" s="2" t="s">
        <v>645</v>
      </c>
    </row>
    <row r="57" spans="1:8" x14ac:dyDescent="0.3">
      <c r="A57">
        <v>56</v>
      </c>
      <c r="B57" t="s">
        <v>367</v>
      </c>
      <c r="C57" s="4" t="str" cm="1">
        <f t="array" ref="C57">INDEX(gestionnaire,,SUMPRODUCT((tablo=$B57)*(COLUMN(gestionnaire)))-5)</f>
        <v>Nathalie</v>
      </c>
      <c r="F57" s="1" t="s">
        <v>367</v>
      </c>
      <c r="G57" s="2" t="s">
        <v>483</v>
      </c>
      <c r="H57" s="1" t="s">
        <v>298</v>
      </c>
    </row>
    <row r="58" spans="1:8" x14ac:dyDescent="0.3">
      <c r="A58">
        <v>57</v>
      </c>
      <c r="B58" t="s">
        <v>368</v>
      </c>
      <c r="C58" s="4" t="str" cm="1">
        <f t="array" ref="C58">INDEX(gestionnaire,,SUMPRODUCT((tablo=$B58)*(COLUMN(gestionnaire)))-5)</f>
        <v>Nathalie</v>
      </c>
      <c r="F58" s="2" t="s">
        <v>368</v>
      </c>
      <c r="G58" s="1" t="s">
        <v>136</v>
      </c>
      <c r="H58" s="2" t="s">
        <v>299</v>
      </c>
    </row>
    <row r="59" spans="1:8" x14ac:dyDescent="0.3">
      <c r="A59">
        <v>58</v>
      </c>
      <c r="B59" t="s">
        <v>27</v>
      </c>
      <c r="C59" s="4" t="str" cm="1">
        <f t="array" ref="C59">INDEX(gestionnaire,,SUMPRODUCT((tablo=$B59)*(COLUMN(gestionnaire)))-5)</f>
        <v>Nathalie</v>
      </c>
      <c r="F59" s="1" t="s">
        <v>27</v>
      </c>
      <c r="G59" s="2" t="s">
        <v>484</v>
      </c>
      <c r="H59" s="1" t="s">
        <v>646</v>
      </c>
    </row>
    <row r="60" spans="1:8" x14ac:dyDescent="0.3">
      <c r="A60">
        <v>59</v>
      </c>
      <c r="B60" t="s">
        <v>369</v>
      </c>
      <c r="C60" s="4" t="str" cm="1">
        <f t="array" ref="C60">INDEX(gestionnaire,,SUMPRODUCT((tablo=$B60)*(COLUMN(gestionnaire)))-5)</f>
        <v>Nathalie</v>
      </c>
      <c r="F60" s="2" t="s">
        <v>369</v>
      </c>
      <c r="G60" s="1" t="s">
        <v>485</v>
      </c>
      <c r="H60" s="2" t="s">
        <v>300</v>
      </c>
    </row>
    <row r="61" spans="1:8" x14ac:dyDescent="0.3">
      <c r="A61">
        <v>60</v>
      </c>
      <c r="B61" t="s">
        <v>28</v>
      </c>
      <c r="C61" s="4" t="str" cm="1">
        <f t="array" ref="C61">INDEX(gestionnaire,,SUMPRODUCT((tablo=$B61)*(COLUMN(gestionnaire)))-5)</f>
        <v>Nathalie</v>
      </c>
      <c r="F61" s="1" t="s">
        <v>28</v>
      </c>
      <c r="G61" s="2" t="s">
        <v>137</v>
      </c>
      <c r="H61" s="1" t="s">
        <v>647</v>
      </c>
    </row>
    <row r="62" spans="1:8" x14ac:dyDescent="0.3">
      <c r="A62">
        <v>61</v>
      </c>
      <c r="B62" t="s">
        <v>370</v>
      </c>
      <c r="C62" s="4" t="str" cm="1">
        <f t="array" ref="C62">INDEX(gestionnaire,,SUMPRODUCT((tablo=$B62)*(COLUMN(gestionnaire)))-5)</f>
        <v>Nathalie</v>
      </c>
      <c r="F62" s="2" t="s">
        <v>370</v>
      </c>
      <c r="G62" s="1" t="s">
        <v>486</v>
      </c>
      <c r="H62" s="2" t="s">
        <v>648</v>
      </c>
    </row>
    <row r="63" spans="1:8" x14ac:dyDescent="0.3">
      <c r="A63">
        <v>62</v>
      </c>
      <c r="B63" t="s">
        <v>371</v>
      </c>
      <c r="C63" s="4" t="str" cm="1">
        <f t="array" ref="C63">INDEX(gestionnaire,,SUMPRODUCT((tablo=$B63)*(COLUMN(gestionnaire)))-5)</f>
        <v>Nathalie</v>
      </c>
      <c r="F63" s="1" t="s">
        <v>371</v>
      </c>
      <c r="G63" s="2" t="s">
        <v>138</v>
      </c>
      <c r="H63" s="1" t="s">
        <v>301</v>
      </c>
    </row>
    <row r="64" spans="1:8" x14ac:dyDescent="0.3">
      <c r="A64">
        <v>63</v>
      </c>
      <c r="B64" t="s">
        <v>372</v>
      </c>
      <c r="C64" s="4" t="str" cm="1">
        <f t="array" ref="C64">INDEX(gestionnaire,,SUMPRODUCT((tablo=$B64)*(COLUMN(gestionnaire)))-5)</f>
        <v>Nathalie</v>
      </c>
      <c r="F64" s="2" t="s">
        <v>372</v>
      </c>
      <c r="G64" s="1" t="s">
        <v>487</v>
      </c>
      <c r="H64" s="2" t="s">
        <v>649</v>
      </c>
    </row>
    <row r="65" spans="1:8" x14ac:dyDescent="0.3">
      <c r="A65">
        <v>64</v>
      </c>
      <c r="B65" t="s">
        <v>29</v>
      </c>
      <c r="C65" s="4" t="str" cm="1">
        <f t="array" ref="C65">INDEX(gestionnaire,,SUMPRODUCT((tablo=$B65)*(COLUMN(gestionnaire)))-5)</f>
        <v>Nathalie</v>
      </c>
      <c r="F65" s="1" t="s">
        <v>29</v>
      </c>
      <c r="G65" s="2" t="s">
        <v>139</v>
      </c>
      <c r="H65" s="1" t="s">
        <v>650</v>
      </c>
    </row>
    <row r="66" spans="1:8" x14ac:dyDescent="0.3">
      <c r="A66">
        <v>65</v>
      </c>
      <c r="B66" t="s">
        <v>30</v>
      </c>
      <c r="C66" s="4" t="str" cm="1">
        <f t="array" ref="C66">INDEX(gestionnaire,,SUMPRODUCT((tablo=$B66)*(COLUMN(gestionnaire)))-5)</f>
        <v>Nathalie</v>
      </c>
      <c r="F66" s="2" t="s">
        <v>30</v>
      </c>
      <c r="G66" s="1" t="s">
        <v>488</v>
      </c>
      <c r="H66" s="2" t="s">
        <v>302</v>
      </c>
    </row>
    <row r="67" spans="1:8" x14ac:dyDescent="0.3">
      <c r="A67">
        <v>66</v>
      </c>
      <c r="B67" t="s">
        <v>31</v>
      </c>
      <c r="C67" s="4" t="str" cm="1">
        <f t="array" ref="C67">INDEX(gestionnaire,,SUMPRODUCT((tablo=$B67)*(COLUMN(gestionnaire)))-5)</f>
        <v>Nathalie</v>
      </c>
      <c r="F67" s="1" t="s">
        <v>31</v>
      </c>
      <c r="G67" s="2" t="s">
        <v>140</v>
      </c>
      <c r="H67" s="1" t="s">
        <v>303</v>
      </c>
    </row>
    <row r="68" spans="1:8" x14ac:dyDescent="0.3">
      <c r="A68">
        <v>67</v>
      </c>
      <c r="B68" t="s">
        <v>373</v>
      </c>
      <c r="C68" s="4" t="str" cm="1">
        <f t="array" ref="C68">INDEX(gestionnaire,,SUMPRODUCT((tablo=$B68)*(COLUMN(gestionnaire)))-5)</f>
        <v>Nathalie</v>
      </c>
      <c r="F68" s="2" t="s">
        <v>373</v>
      </c>
      <c r="G68" s="1" t="s">
        <v>489</v>
      </c>
      <c r="H68" s="2" t="s">
        <v>651</v>
      </c>
    </row>
    <row r="69" spans="1:8" x14ac:dyDescent="0.3">
      <c r="A69">
        <v>68</v>
      </c>
      <c r="B69" t="s">
        <v>32</v>
      </c>
      <c r="C69" s="4" t="str" cm="1">
        <f t="array" ref="C69">INDEX(gestionnaire,,SUMPRODUCT((tablo=$B69)*(COLUMN(gestionnaire)))-5)</f>
        <v>Nathalie</v>
      </c>
      <c r="F69" s="1" t="s">
        <v>32</v>
      </c>
      <c r="G69" s="2" t="s">
        <v>141</v>
      </c>
      <c r="H69" s="1" t="s">
        <v>304</v>
      </c>
    </row>
    <row r="70" spans="1:8" x14ac:dyDescent="0.3">
      <c r="A70">
        <v>69</v>
      </c>
      <c r="B70" t="s">
        <v>374</v>
      </c>
      <c r="C70" s="4" t="str" cm="1">
        <f t="array" ref="C70">INDEX(gestionnaire,,SUMPRODUCT((tablo=$B70)*(COLUMN(gestionnaire)))-5)</f>
        <v>Nathalie</v>
      </c>
      <c r="F70" s="2" t="s">
        <v>374</v>
      </c>
      <c r="G70" s="1" t="s">
        <v>490</v>
      </c>
      <c r="H70" s="2" t="s">
        <v>652</v>
      </c>
    </row>
    <row r="71" spans="1:8" x14ac:dyDescent="0.3">
      <c r="A71">
        <v>70</v>
      </c>
      <c r="B71" t="s">
        <v>375</v>
      </c>
      <c r="C71" s="4" t="str" cm="1">
        <f t="array" ref="C71">INDEX(gestionnaire,,SUMPRODUCT((tablo=$B71)*(COLUMN(gestionnaire)))-5)</f>
        <v>Nathalie</v>
      </c>
      <c r="F71" s="1" t="s">
        <v>375</v>
      </c>
      <c r="G71" s="2" t="s">
        <v>142</v>
      </c>
      <c r="H71" s="1" t="s">
        <v>305</v>
      </c>
    </row>
    <row r="72" spans="1:8" x14ac:dyDescent="0.3">
      <c r="A72">
        <v>71</v>
      </c>
      <c r="B72" t="s">
        <v>33</v>
      </c>
      <c r="C72" s="4" t="str" cm="1">
        <f t="array" ref="C72">INDEX(gestionnaire,,SUMPRODUCT((tablo=$B72)*(COLUMN(gestionnaire)))-5)</f>
        <v>Nathalie</v>
      </c>
      <c r="F72" s="2" t="s">
        <v>33</v>
      </c>
      <c r="G72" s="1" t="s">
        <v>491</v>
      </c>
      <c r="H72" s="2" t="s">
        <v>306</v>
      </c>
    </row>
    <row r="73" spans="1:8" x14ac:dyDescent="0.3">
      <c r="A73">
        <v>72</v>
      </c>
      <c r="B73" t="s">
        <v>34</v>
      </c>
      <c r="C73" s="4" t="str" cm="1">
        <f t="array" ref="C73">INDEX(gestionnaire,,SUMPRODUCT((tablo=$B73)*(COLUMN(gestionnaire)))-5)</f>
        <v>Nathalie</v>
      </c>
      <c r="F73" s="1" t="s">
        <v>34</v>
      </c>
      <c r="G73" s="2" t="s">
        <v>143</v>
      </c>
      <c r="H73" s="1" t="s">
        <v>307</v>
      </c>
    </row>
    <row r="74" spans="1:8" x14ac:dyDescent="0.3">
      <c r="A74">
        <v>73</v>
      </c>
      <c r="B74" t="s">
        <v>35</v>
      </c>
      <c r="C74" s="4" t="str" cm="1">
        <f t="array" ref="C74">INDEX(gestionnaire,,SUMPRODUCT((tablo=$B74)*(COLUMN(gestionnaire)))-5)</f>
        <v>Nathalie</v>
      </c>
      <c r="F74" s="2" t="s">
        <v>35</v>
      </c>
      <c r="G74" s="1" t="s">
        <v>492</v>
      </c>
      <c r="H74" s="2" t="s">
        <v>653</v>
      </c>
    </row>
    <row r="75" spans="1:8" x14ac:dyDescent="0.3">
      <c r="A75">
        <v>74</v>
      </c>
      <c r="B75" t="s">
        <v>376</v>
      </c>
      <c r="C75" s="4" t="str" cm="1">
        <f t="array" ref="C75">INDEX(gestionnaire,,SUMPRODUCT((tablo=$B75)*(COLUMN(gestionnaire)))-5)</f>
        <v>Nathalie</v>
      </c>
      <c r="F75" s="1" t="s">
        <v>376</v>
      </c>
      <c r="G75" s="2" t="s">
        <v>493</v>
      </c>
      <c r="H75" s="1" t="s">
        <v>654</v>
      </c>
    </row>
    <row r="76" spans="1:8" x14ac:dyDescent="0.3">
      <c r="A76">
        <v>75</v>
      </c>
      <c r="B76" t="s">
        <v>36</v>
      </c>
      <c r="C76" s="4" t="str" cm="1">
        <f t="array" ref="C76">INDEX(gestionnaire,,SUMPRODUCT((tablo=$B76)*(COLUMN(gestionnaire)))-5)</f>
        <v>Nathalie</v>
      </c>
      <c r="F76" s="2" t="s">
        <v>36</v>
      </c>
      <c r="G76" s="1" t="s">
        <v>144</v>
      </c>
      <c r="H76" s="2" t="s">
        <v>655</v>
      </c>
    </row>
    <row r="77" spans="1:8" x14ac:dyDescent="0.3">
      <c r="A77">
        <v>76</v>
      </c>
      <c r="B77" t="s">
        <v>377</v>
      </c>
      <c r="C77" s="4" t="str" cm="1">
        <f t="array" ref="C77">INDEX(gestionnaire,,SUMPRODUCT((tablo=$B77)*(COLUMN(gestionnaire)))-5)</f>
        <v>Nathalie</v>
      </c>
      <c r="F77" s="1" t="s">
        <v>377</v>
      </c>
      <c r="G77" s="2" t="s">
        <v>494</v>
      </c>
      <c r="H77" s="1" t="s">
        <v>656</v>
      </c>
    </row>
    <row r="78" spans="1:8" x14ac:dyDescent="0.3">
      <c r="A78">
        <v>77</v>
      </c>
      <c r="B78" t="s">
        <v>37</v>
      </c>
      <c r="C78" s="4" t="str" cm="1">
        <f t="array" ref="C78">INDEX(gestionnaire,,SUMPRODUCT((tablo=$B78)*(COLUMN(gestionnaire)))-5)</f>
        <v>Nathalie</v>
      </c>
      <c r="F78" s="2" t="s">
        <v>37</v>
      </c>
      <c r="G78" s="1" t="s">
        <v>145</v>
      </c>
      <c r="H78" s="2" t="s">
        <v>657</v>
      </c>
    </row>
    <row r="79" spans="1:8" x14ac:dyDescent="0.3">
      <c r="A79">
        <v>78</v>
      </c>
      <c r="B79" t="s">
        <v>378</v>
      </c>
      <c r="C79" s="4" t="str" cm="1">
        <f t="array" ref="C79">INDEX(gestionnaire,,SUMPRODUCT((tablo=$B79)*(COLUMN(gestionnaire)))-5)</f>
        <v>Nathalie</v>
      </c>
      <c r="F79" s="1" t="s">
        <v>378</v>
      </c>
      <c r="G79" s="2" t="s">
        <v>146</v>
      </c>
      <c r="H79" s="1" t="s">
        <v>658</v>
      </c>
    </row>
    <row r="80" spans="1:8" x14ac:dyDescent="0.3">
      <c r="A80">
        <v>79</v>
      </c>
      <c r="B80" t="s">
        <v>379</v>
      </c>
      <c r="C80" s="4" t="str" cm="1">
        <f t="array" ref="C80">INDEX(gestionnaire,,SUMPRODUCT((tablo=$B80)*(COLUMN(gestionnaire)))-5)</f>
        <v>Nathalie</v>
      </c>
      <c r="F80" s="2" t="s">
        <v>379</v>
      </c>
      <c r="G80" s="1" t="s">
        <v>147</v>
      </c>
      <c r="H80" s="2" t="s">
        <v>308</v>
      </c>
    </row>
    <row r="81" spans="1:8" x14ac:dyDescent="0.3">
      <c r="A81">
        <v>80</v>
      </c>
      <c r="B81" t="s">
        <v>38</v>
      </c>
      <c r="C81" s="4" t="str" cm="1">
        <f t="array" ref="C81">INDEX(gestionnaire,,SUMPRODUCT((tablo=$B81)*(COLUMN(gestionnaire)))-5)</f>
        <v>Nathalie</v>
      </c>
      <c r="F81" s="1" t="s">
        <v>38</v>
      </c>
      <c r="G81" s="2" t="s">
        <v>495</v>
      </c>
      <c r="H81" s="1" t="s">
        <v>659</v>
      </c>
    </row>
    <row r="82" spans="1:8" x14ac:dyDescent="0.3">
      <c r="A82">
        <v>81</v>
      </c>
      <c r="B82" t="s">
        <v>380</v>
      </c>
      <c r="C82" s="4" t="str" cm="1">
        <f t="array" ref="C82">INDEX(gestionnaire,,SUMPRODUCT((tablo=$B82)*(COLUMN(gestionnaire)))-5)</f>
        <v>Nathalie</v>
      </c>
      <c r="F82" s="2" t="s">
        <v>380</v>
      </c>
      <c r="G82" s="1" t="s">
        <v>148</v>
      </c>
      <c r="H82" s="2" t="s">
        <v>660</v>
      </c>
    </row>
    <row r="83" spans="1:8" x14ac:dyDescent="0.3">
      <c r="A83">
        <v>82</v>
      </c>
      <c r="B83" t="s">
        <v>39</v>
      </c>
      <c r="C83" s="4" t="str" cm="1">
        <f t="array" ref="C83">INDEX(gestionnaire,,SUMPRODUCT((tablo=$B83)*(COLUMN(gestionnaire)))-5)</f>
        <v>Nathalie</v>
      </c>
      <c r="F83" s="1" t="s">
        <v>39</v>
      </c>
      <c r="G83" s="2" t="s">
        <v>149</v>
      </c>
      <c r="H83" s="1" t="s">
        <v>309</v>
      </c>
    </row>
    <row r="84" spans="1:8" x14ac:dyDescent="0.3">
      <c r="A84">
        <v>83</v>
      </c>
      <c r="B84" t="s">
        <v>40</v>
      </c>
      <c r="C84" s="4" t="str" cm="1">
        <f t="array" ref="C84">INDEX(gestionnaire,,SUMPRODUCT((tablo=$B84)*(COLUMN(gestionnaire)))-5)</f>
        <v>Nathalie</v>
      </c>
      <c r="F84" s="2" t="s">
        <v>40</v>
      </c>
      <c r="G84" s="1" t="s">
        <v>150</v>
      </c>
      <c r="H84" s="2" t="s">
        <v>661</v>
      </c>
    </row>
    <row r="85" spans="1:8" x14ac:dyDescent="0.3">
      <c r="A85">
        <v>84</v>
      </c>
      <c r="B85" t="s">
        <v>41</v>
      </c>
      <c r="C85" s="4" t="str" cm="1">
        <f t="array" ref="C85">INDEX(gestionnaire,,SUMPRODUCT((tablo=$B85)*(COLUMN(gestionnaire)))-5)</f>
        <v>Nathalie</v>
      </c>
      <c r="F85" s="1" t="s">
        <v>41</v>
      </c>
      <c r="G85" s="2" t="s">
        <v>496</v>
      </c>
      <c r="H85" s="1" t="s">
        <v>662</v>
      </c>
    </row>
    <row r="86" spans="1:8" x14ac:dyDescent="0.3">
      <c r="A86">
        <v>85</v>
      </c>
      <c r="B86" t="s">
        <v>381</v>
      </c>
      <c r="C86" s="4" t="str" cm="1">
        <f t="array" ref="C86">INDEX(gestionnaire,,SUMPRODUCT((tablo=$B86)*(COLUMN(gestionnaire)))-5)</f>
        <v>Nathalie</v>
      </c>
      <c r="F86" s="2" t="s">
        <v>381</v>
      </c>
      <c r="G86" s="1" t="s">
        <v>151</v>
      </c>
      <c r="H86" s="2" t="s">
        <v>310</v>
      </c>
    </row>
    <row r="87" spans="1:8" x14ac:dyDescent="0.3">
      <c r="A87">
        <v>86</v>
      </c>
      <c r="B87" t="s">
        <v>42</v>
      </c>
      <c r="C87" s="4" t="str" cm="1">
        <f t="array" ref="C87">INDEX(gestionnaire,,SUMPRODUCT((tablo=$B87)*(COLUMN(gestionnaire)))-5)</f>
        <v>Nathalie</v>
      </c>
      <c r="F87" s="1" t="s">
        <v>42</v>
      </c>
      <c r="G87" s="2" t="s">
        <v>152</v>
      </c>
      <c r="H87" s="1" t="s">
        <v>663</v>
      </c>
    </row>
    <row r="88" spans="1:8" x14ac:dyDescent="0.3">
      <c r="A88">
        <v>87</v>
      </c>
      <c r="B88" t="s">
        <v>382</v>
      </c>
      <c r="C88" s="4" t="str" cm="1">
        <f t="array" ref="C88">INDEX(gestionnaire,,SUMPRODUCT((tablo=$B88)*(COLUMN(gestionnaire)))-5)</f>
        <v>Nathalie</v>
      </c>
      <c r="F88" s="2" t="s">
        <v>382</v>
      </c>
      <c r="G88" s="1" t="s">
        <v>153</v>
      </c>
      <c r="H88" s="2" t="s">
        <v>311</v>
      </c>
    </row>
    <row r="89" spans="1:8" x14ac:dyDescent="0.3">
      <c r="A89">
        <v>88</v>
      </c>
      <c r="B89" t="s">
        <v>43</v>
      </c>
      <c r="C89" s="4" t="str" cm="1">
        <f t="array" ref="C89">INDEX(gestionnaire,,SUMPRODUCT((tablo=$B89)*(COLUMN(gestionnaire)))-5)</f>
        <v>Nathalie</v>
      </c>
      <c r="F89" s="1" t="s">
        <v>43</v>
      </c>
      <c r="G89" s="2" t="s">
        <v>497</v>
      </c>
      <c r="H89" s="1" t="s">
        <v>312</v>
      </c>
    </row>
    <row r="90" spans="1:8" x14ac:dyDescent="0.3">
      <c r="A90">
        <v>89</v>
      </c>
      <c r="B90" t="s">
        <v>44</v>
      </c>
      <c r="C90" s="4" t="str" cm="1">
        <f t="array" ref="C90">INDEX(gestionnaire,,SUMPRODUCT((tablo=$B90)*(COLUMN(gestionnaire)))-5)</f>
        <v>Nathalie</v>
      </c>
      <c r="F90" s="2" t="s">
        <v>44</v>
      </c>
      <c r="G90" s="1" t="s">
        <v>154</v>
      </c>
      <c r="H90" s="2" t="s">
        <v>313</v>
      </c>
    </row>
    <row r="91" spans="1:8" x14ac:dyDescent="0.3">
      <c r="A91">
        <v>90</v>
      </c>
      <c r="B91" t="s">
        <v>45</v>
      </c>
      <c r="C91" s="4" t="str" cm="1">
        <f t="array" ref="C91">INDEX(gestionnaire,,SUMPRODUCT((tablo=$B91)*(COLUMN(gestionnaire)))-5)</f>
        <v>Nathalie</v>
      </c>
      <c r="F91" s="1" t="s">
        <v>45</v>
      </c>
      <c r="G91" s="2" t="s">
        <v>498</v>
      </c>
      <c r="H91" s="1" t="s">
        <v>664</v>
      </c>
    </row>
    <row r="92" spans="1:8" x14ac:dyDescent="0.3">
      <c r="A92">
        <v>91</v>
      </c>
      <c r="B92" t="s">
        <v>383</v>
      </c>
      <c r="C92" s="4" t="str" cm="1">
        <f t="array" ref="C92">INDEX(gestionnaire,,SUMPRODUCT((tablo=$B92)*(COLUMN(gestionnaire)))-5)</f>
        <v>Nathalie</v>
      </c>
      <c r="F92" s="2" t="s">
        <v>383</v>
      </c>
      <c r="G92" s="1" t="s">
        <v>155</v>
      </c>
      <c r="H92" s="2" t="s">
        <v>314</v>
      </c>
    </row>
    <row r="93" spans="1:8" x14ac:dyDescent="0.3">
      <c r="A93">
        <v>92</v>
      </c>
      <c r="B93" t="s">
        <v>384</v>
      </c>
      <c r="C93" s="4" t="str" cm="1">
        <f t="array" ref="C93">INDEX(gestionnaire,,SUMPRODUCT((tablo=$B93)*(COLUMN(gestionnaire)))-5)</f>
        <v>Nathalie</v>
      </c>
      <c r="F93" s="1" t="s">
        <v>384</v>
      </c>
      <c r="G93" s="2" t="s">
        <v>499</v>
      </c>
      <c r="H93" s="1" t="s">
        <v>665</v>
      </c>
    </row>
    <row r="94" spans="1:8" x14ac:dyDescent="0.3">
      <c r="A94">
        <v>93</v>
      </c>
      <c r="B94" t="s">
        <v>46</v>
      </c>
      <c r="C94" s="4" t="str" cm="1">
        <f t="array" ref="C94">INDEX(gestionnaire,,SUMPRODUCT((tablo=$B94)*(COLUMN(gestionnaire)))-5)</f>
        <v>Nathalie</v>
      </c>
      <c r="F94" s="2" t="s">
        <v>46</v>
      </c>
      <c r="G94" s="1" t="s">
        <v>500</v>
      </c>
      <c r="H94" s="2" t="s">
        <v>315</v>
      </c>
    </row>
    <row r="95" spans="1:8" x14ac:dyDescent="0.3">
      <c r="A95">
        <v>94</v>
      </c>
      <c r="B95" t="s">
        <v>47</v>
      </c>
      <c r="C95" s="4" t="str" cm="1">
        <f t="array" ref="C95">INDEX(gestionnaire,,SUMPRODUCT((tablo=$B95)*(COLUMN(gestionnaire)))-5)</f>
        <v>Nathalie</v>
      </c>
      <c r="F95" s="1" t="s">
        <v>47</v>
      </c>
      <c r="G95" s="2" t="s">
        <v>156</v>
      </c>
      <c r="H95" s="1" t="s">
        <v>316</v>
      </c>
    </row>
    <row r="96" spans="1:8" x14ac:dyDescent="0.3">
      <c r="A96">
        <v>95</v>
      </c>
      <c r="B96" t="s">
        <v>385</v>
      </c>
      <c r="C96" s="4" t="str" cm="1">
        <f t="array" ref="C96">INDEX(gestionnaire,,SUMPRODUCT((tablo=$B96)*(COLUMN(gestionnaire)))-5)</f>
        <v>Nathalie</v>
      </c>
      <c r="F96" s="2" t="s">
        <v>385</v>
      </c>
      <c r="G96" s="1" t="s">
        <v>501</v>
      </c>
      <c r="H96" s="2" t="s">
        <v>666</v>
      </c>
    </row>
    <row r="97" spans="1:8" x14ac:dyDescent="0.3">
      <c r="A97">
        <v>96</v>
      </c>
      <c r="B97" t="s">
        <v>386</v>
      </c>
      <c r="C97" s="4" t="str" cm="1">
        <f t="array" ref="C97">INDEX(gestionnaire,,SUMPRODUCT((tablo=$B97)*(COLUMN(gestionnaire)))-5)</f>
        <v>Nathalie</v>
      </c>
      <c r="F97" s="1" t="s">
        <v>386</v>
      </c>
      <c r="G97" s="2" t="s">
        <v>157</v>
      </c>
      <c r="H97" s="1" t="s">
        <v>317</v>
      </c>
    </row>
    <row r="98" spans="1:8" x14ac:dyDescent="0.3">
      <c r="A98">
        <v>97</v>
      </c>
      <c r="B98" t="s">
        <v>48</v>
      </c>
      <c r="C98" s="4" t="str" cm="1">
        <f t="array" ref="C98">INDEX(gestionnaire,,SUMPRODUCT((tablo=$B98)*(COLUMN(gestionnaire)))-5)</f>
        <v>Nathalie</v>
      </c>
      <c r="F98" s="2" t="s">
        <v>48</v>
      </c>
      <c r="G98" s="1" t="s">
        <v>502</v>
      </c>
      <c r="H98" s="2" t="s">
        <v>318</v>
      </c>
    </row>
    <row r="99" spans="1:8" x14ac:dyDescent="0.3">
      <c r="A99">
        <v>98</v>
      </c>
      <c r="B99" t="s">
        <v>49</v>
      </c>
      <c r="C99" s="4" t="str" cm="1">
        <f t="array" ref="C99">INDEX(gestionnaire,,SUMPRODUCT((tablo=$B99)*(COLUMN(gestionnaire)))-5)</f>
        <v>Nathalie</v>
      </c>
      <c r="F99" s="1" t="s">
        <v>49</v>
      </c>
      <c r="G99" s="2" t="s">
        <v>158</v>
      </c>
      <c r="H99" s="1" t="s">
        <v>667</v>
      </c>
    </row>
    <row r="100" spans="1:8" x14ac:dyDescent="0.3">
      <c r="A100">
        <v>99</v>
      </c>
      <c r="B100" t="s">
        <v>387</v>
      </c>
      <c r="C100" s="4" t="str" cm="1">
        <f t="array" ref="C100">INDEX(gestionnaire,,SUMPRODUCT((tablo=$B100)*(COLUMN(gestionnaire)))-5)</f>
        <v>Nathalie</v>
      </c>
      <c r="F100" s="2" t="s">
        <v>387</v>
      </c>
      <c r="G100" s="1" t="s">
        <v>503</v>
      </c>
      <c r="H100" s="2" t="s">
        <v>668</v>
      </c>
    </row>
    <row r="101" spans="1:8" x14ac:dyDescent="0.3">
      <c r="A101">
        <v>100</v>
      </c>
      <c r="B101" t="s">
        <v>50</v>
      </c>
      <c r="C101" s="4" t="str" cm="1">
        <f t="array" ref="C101">INDEX(gestionnaire,,SUMPRODUCT((tablo=$B101)*(COLUMN(gestionnaire)))-5)</f>
        <v>Nathalie</v>
      </c>
      <c r="F101" s="1" t="s">
        <v>50</v>
      </c>
      <c r="G101" s="2" t="s">
        <v>159</v>
      </c>
      <c r="H101" s="1" t="s">
        <v>669</v>
      </c>
    </row>
    <row r="102" spans="1:8" x14ac:dyDescent="0.3">
      <c r="A102">
        <v>101</v>
      </c>
      <c r="B102" t="s">
        <v>388</v>
      </c>
      <c r="C102" s="4" t="str" cm="1">
        <f t="array" ref="C102">INDEX(gestionnaire,,SUMPRODUCT((tablo=$B102)*(COLUMN(gestionnaire)))-5)</f>
        <v>Nathalie</v>
      </c>
      <c r="F102" s="2" t="s">
        <v>388</v>
      </c>
      <c r="G102" s="1" t="s">
        <v>504</v>
      </c>
      <c r="H102" s="2" t="s">
        <v>319</v>
      </c>
    </row>
    <row r="103" spans="1:8" x14ac:dyDescent="0.3">
      <c r="A103">
        <v>102</v>
      </c>
      <c r="B103" t="s">
        <v>51</v>
      </c>
      <c r="C103" s="4" t="str" cm="1">
        <f t="array" ref="C103">INDEX(gestionnaire,,SUMPRODUCT((tablo=$B103)*(COLUMN(gestionnaire)))-5)</f>
        <v>Nathalie</v>
      </c>
      <c r="F103" s="1" t="s">
        <v>51</v>
      </c>
      <c r="G103" s="2" t="s">
        <v>160</v>
      </c>
      <c r="H103" s="1" t="s">
        <v>670</v>
      </c>
    </row>
    <row r="104" spans="1:8" x14ac:dyDescent="0.3">
      <c r="A104">
        <v>103</v>
      </c>
      <c r="B104" t="s">
        <v>52</v>
      </c>
      <c r="C104" s="4" t="str" cm="1">
        <f t="array" ref="C104">INDEX(gestionnaire,,SUMPRODUCT((tablo=$B104)*(COLUMN(gestionnaire)))-5)</f>
        <v>Nathalie</v>
      </c>
      <c r="F104" s="2" t="s">
        <v>52</v>
      </c>
      <c r="G104" s="1" t="s">
        <v>505</v>
      </c>
      <c r="H104" s="2" t="s">
        <v>320</v>
      </c>
    </row>
    <row r="105" spans="1:8" x14ac:dyDescent="0.3">
      <c r="A105">
        <v>104</v>
      </c>
      <c r="B105" t="s">
        <v>389</v>
      </c>
      <c r="C105" s="4" t="str" cm="1">
        <f t="array" ref="C105">INDEX(gestionnaire,,SUMPRODUCT((tablo=$B105)*(COLUMN(gestionnaire)))-5)</f>
        <v>Nathalie</v>
      </c>
      <c r="F105" s="1" t="s">
        <v>389</v>
      </c>
      <c r="G105" s="2" t="s">
        <v>161</v>
      </c>
      <c r="H105" s="1" t="s">
        <v>321</v>
      </c>
    </row>
    <row r="106" spans="1:8" x14ac:dyDescent="0.3">
      <c r="A106">
        <v>105</v>
      </c>
      <c r="B106" t="s">
        <v>390</v>
      </c>
      <c r="C106" s="4" t="str" cm="1">
        <f t="array" ref="C106">INDEX(gestionnaire,,SUMPRODUCT((tablo=$B106)*(COLUMN(gestionnaire)))-5)</f>
        <v>Nathalie</v>
      </c>
      <c r="F106" s="2" t="s">
        <v>390</v>
      </c>
      <c r="G106" s="1" t="s">
        <v>506</v>
      </c>
      <c r="H106" s="2" t="s">
        <v>671</v>
      </c>
    </row>
    <row r="107" spans="1:8" x14ac:dyDescent="0.3">
      <c r="A107">
        <v>106</v>
      </c>
      <c r="B107" t="s">
        <v>391</v>
      </c>
      <c r="C107" s="4" t="str" cm="1">
        <f t="array" ref="C107">INDEX(gestionnaire,,SUMPRODUCT((tablo=$B107)*(COLUMN(gestionnaire)))-5)</f>
        <v>Nathalie</v>
      </c>
      <c r="F107" s="1" t="s">
        <v>391</v>
      </c>
      <c r="G107" s="2" t="s">
        <v>162</v>
      </c>
      <c r="H107" s="1" t="s">
        <v>322</v>
      </c>
    </row>
    <row r="108" spans="1:8" x14ac:dyDescent="0.3">
      <c r="A108">
        <v>107</v>
      </c>
      <c r="B108" t="s">
        <v>392</v>
      </c>
      <c r="C108" s="4" t="str" cm="1">
        <f t="array" ref="C108">INDEX(gestionnaire,,SUMPRODUCT((tablo=$B108)*(COLUMN(gestionnaire)))-5)</f>
        <v>Nathalie</v>
      </c>
      <c r="F108" s="2" t="s">
        <v>392</v>
      </c>
      <c r="G108" s="1" t="s">
        <v>507</v>
      </c>
      <c r="H108" s="2" t="s">
        <v>672</v>
      </c>
    </row>
    <row r="109" spans="1:8" x14ac:dyDescent="0.3">
      <c r="A109">
        <v>108</v>
      </c>
      <c r="B109" t="s">
        <v>393</v>
      </c>
      <c r="C109" s="4" t="str" cm="1">
        <f t="array" ref="C109">INDEX(gestionnaire,,SUMPRODUCT((tablo=$B109)*(COLUMN(gestionnaire)))-5)</f>
        <v>Nathalie</v>
      </c>
      <c r="F109" s="1" t="s">
        <v>393</v>
      </c>
      <c r="G109" s="2" t="s">
        <v>163</v>
      </c>
      <c r="H109" s="1" t="s">
        <v>323</v>
      </c>
    </row>
    <row r="110" spans="1:8" x14ac:dyDescent="0.3">
      <c r="A110">
        <v>109</v>
      </c>
      <c r="B110" t="s">
        <v>53</v>
      </c>
      <c r="C110" s="4" t="str" cm="1">
        <f t="array" ref="C110">INDEX(gestionnaire,,SUMPRODUCT((tablo=$B110)*(COLUMN(gestionnaire)))-5)</f>
        <v>Nathalie</v>
      </c>
      <c r="F110" s="2" t="s">
        <v>53</v>
      </c>
      <c r="G110" s="1" t="s">
        <v>508</v>
      </c>
      <c r="H110" s="2" t="s">
        <v>673</v>
      </c>
    </row>
    <row r="111" spans="1:8" x14ac:dyDescent="0.3">
      <c r="A111">
        <v>110</v>
      </c>
      <c r="B111" t="s">
        <v>394</v>
      </c>
      <c r="C111" s="4" t="str" cm="1">
        <f t="array" ref="C111">INDEX(gestionnaire,,SUMPRODUCT((tablo=$B111)*(COLUMN(gestionnaire)))-5)</f>
        <v>Nathalie</v>
      </c>
      <c r="F111" s="1" t="s">
        <v>394</v>
      </c>
      <c r="G111" s="2" t="s">
        <v>509</v>
      </c>
      <c r="H111" s="1" t="s">
        <v>324</v>
      </c>
    </row>
    <row r="112" spans="1:8" x14ac:dyDescent="0.3">
      <c r="A112">
        <v>111</v>
      </c>
      <c r="B112" t="s">
        <v>395</v>
      </c>
      <c r="C112" s="4" t="str" cm="1">
        <f t="array" ref="C112">INDEX(gestionnaire,,SUMPRODUCT((tablo=$B112)*(COLUMN(gestionnaire)))-5)</f>
        <v>Nathalie</v>
      </c>
      <c r="F112" s="2" t="s">
        <v>395</v>
      </c>
      <c r="G112" s="1" t="s">
        <v>164</v>
      </c>
      <c r="H112" s="2" t="s">
        <v>674</v>
      </c>
    </row>
    <row r="113" spans="1:8" x14ac:dyDescent="0.3">
      <c r="A113">
        <v>112</v>
      </c>
      <c r="B113" t="s">
        <v>396</v>
      </c>
      <c r="C113" s="4" t="str" cm="1">
        <f t="array" ref="C113">INDEX(gestionnaire,,SUMPRODUCT((tablo=$B113)*(COLUMN(gestionnaire)))-5)</f>
        <v>Nathalie</v>
      </c>
      <c r="F113" s="1" t="s">
        <v>396</v>
      </c>
      <c r="G113" s="2" t="s">
        <v>510</v>
      </c>
      <c r="H113" s="1" t="s">
        <v>675</v>
      </c>
    </row>
    <row r="114" spans="1:8" x14ac:dyDescent="0.3">
      <c r="A114">
        <v>113</v>
      </c>
      <c r="B114" t="s">
        <v>54</v>
      </c>
      <c r="C114" s="4" t="str" cm="1">
        <f t="array" ref="C114">INDEX(gestionnaire,,SUMPRODUCT((tablo=$B114)*(COLUMN(gestionnaire)))-5)</f>
        <v>Nathalie</v>
      </c>
      <c r="F114" s="2" t="s">
        <v>54</v>
      </c>
      <c r="G114" s="1" t="s">
        <v>165</v>
      </c>
      <c r="H114" s="2" t="s">
        <v>676</v>
      </c>
    </row>
    <row r="115" spans="1:8" x14ac:dyDescent="0.3">
      <c r="A115">
        <v>114</v>
      </c>
      <c r="B115" t="s">
        <v>397</v>
      </c>
      <c r="C115" s="4" t="str" cm="1">
        <f t="array" ref="C115">INDEX(gestionnaire,,SUMPRODUCT((tablo=$B115)*(COLUMN(gestionnaire)))-5)</f>
        <v>Nathalie</v>
      </c>
      <c r="F115" s="1" t="s">
        <v>397</v>
      </c>
      <c r="G115" s="2" t="s">
        <v>166</v>
      </c>
      <c r="H115" s="1" t="s">
        <v>677</v>
      </c>
    </row>
    <row r="116" spans="1:8" x14ac:dyDescent="0.3">
      <c r="A116">
        <v>115</v>
      </c>
      <c r="B116" t="s">
        <v>398</v>
      </c>
      <c r="C116" s="4" t="str" cm="1">
        <f t="array" ref="C116">INDEX(gestionnaire,,SUMPRODUCT((tablo=$B116)*(COLUMN(gestionnaire)))-5)</f>
        <v>Nathalie</v>
      </c>
      <c r="F116" s="2" t="s">
        <v>398</v>
      </c>
      <c r="G116" s="1" t="s">
        <v>511</v>
      </c>
      <c r="H116" s="2" t="s">
        <v>325</v>
      </c>
    </row>
    <row r="117" spans="1:8" x14ac:dyDescent="0.3">
      <c r="A117">
        <v>116</v>
      </c>
      <c r="B117" t="s">
        <v>55</v>
      </c>
      <c r="C117" s="4" t="str" cm="1">
        <f t="array" ref="C117">INDEX(gestionnaire,,SUMPRODUCT((tablo=$B117)*(COLUMN(gestionnaire)))-5)</f>
        <v>Nathalie</v>
      </c>
      <c r="F117" s="1" t="s">
        <v>55</v>
      </c>
      <c r="G117" s="2" t="s">
        <v>167</v>
      </c>
      <c r="H117" s="1" t="s">
        <v>326</v>
      </c>
    </row>
    <row r="118" spans="1:8" x14ac:dyDescent="0.3">
      <c r="A118">
        <v>117</v>
      </c>
      <c r="B118" t="s">
        <v>399</v>
      </c>
      <c r="C118" s="4" t="str" cm="1">
        <f t="array" ref="C118">INDEX(gestionnaire,,SUMPRODUCT((tablo=$B118)*(COLUMN(gestionnaire)))-5)</f>
        <v>Nathalie</v>
      </c>
      <c r="F118" s="2" t="s">
        <v>399</v>
      </c>
      <c r="G118" s="1" t="s">
        <v>512</v>
      </c>
      <c r="H118" s="2" t="s">
        <v>678</v>
      </c>
    </row>
    <row r="119" spans="1:8" x14ac:dyDescent="0.3">
      <c r="A119">
        <v>118</v>
      </c>
      <c r="B119" t="s">
        <v>56</v>
      </c>
      <c r="C119" s="4" t="str" cm="1">
        <f t="array" ref="C119">INDEX(gestionnaire,,SUMPRODUCT((tablo=$B119)*(COLUMN(gestionnaire)))-5)</f>
        <v>Nathalie</v>
      </c>
      <c r="F119" s="1" t="s">
        <v>56</v>
      </c>
      <c r="G119" s="2" t="s">
        <v>168</v>
      </c>
      <c r="H119" s="1" t="s">
        <v>327</v>
      </c>
    </row>
    <row r="120" spans="1:8" x14ac:dyDescent="0.3">
      <c r="A120">
        <v>119</v>
      </c>
      <c r="B120" t="s">
        <v>400</v>
      </c>
      <c r="C120" s="4" t="str" cm="1">
        <f t="array" ref="C120">INDEX(gestionnaire,,SUMPRODUCT((tablo=$B120)*(COLUMN(gestionnaire)))-5)</f>
        <v>Nathalie</v>
      </c>
      <c r="F120" s="2" t="s">
        <v>400</v>
      </c>
      <c r="G120" s="1" t="s">
        <v>513</v>
      </c>
      <c r="H120" s="2" t="s">
        <v>328</v>
      </c>
    </row>
    <row r="121" spans="1:8" x14ac:dyDescent="0.3">
      <c r="A121">
        <v>120</v>
      </c>
      <c r="B121" t="s">
        <v>57</v>
      </c>
      <c r="C121" s="4" t="str" cm="1">
        <f t="array" ref="C121">INDEX(gestionnaire,,SUMPRODUCT((tablo=$B121)*(COLUMN(gestionnaire)))-5)</f>
        <v>Nathalie</v>
      </c>
      <c r="F121" s="1" t="s">
        <v>57</v>
      </c>
      <c r="G121" s="2" t="s">
        <v>169</v>
      </c>
      <c r="H121" s="1" t="s">
        <v>679</v>
      </c>
    </row>
    <row r="122" spans="1:8" x14ac:dyDescent="0.3">
      <c r="A122">
        <v>121</v>
      </c>
      <c r="B122" t="s">
        <v>401</v>
      </c>
      <c r="C122" s="4" t="str" cm="1">
        <f t="array" ref="C122">INDEX(gestionnaire,,SUMPRODUCT((tablo=$B122)*(COLUMN(gestionnaire)))-5)</f>
        <v>Nathalie</v>
      </c>
      <c r="F122" s="2" t="s">
        <v>401</v>
      </c>
      <c r="G122" s="1" t="s">
        <v>514</v>
      </c>
      <c r="H122" s="2" t="s">
        <v>329</v>
      </c>
    </row>
    <row r="123" spans="1:8" x14ac:dyDescent="0.3">
      <c r="A123">
        <v>122</v>
      </c>
      <c r="B123" t="s">
        <v>58</v>
      </c>
      <c r="C123" s="4" t="str" cm="1">
        <f t="array" ref="C123">INDEX(gestionnaire,,SUMPRODUCT((tablo=$B123)*(COLUMN(gestionnaire)))-5)</f>
        <v>Nathalie</v>
      </c>
      <c r="F123" s="1" t="s">
        <v>58</v>
      </c>
      <c r="G123" s="2" t="s">
        <v>515</v>
      </c>
      <c r="H123" s="1" t="s">
        <v>680</v>
      </c>
    </row>
    <row r="124" spans="1:8" x14ac:dyDescent="0.3">
      <c r="A124">
        <v>123</v>
      </c>
      <c r="B124" t="s">
        <v>59</v>
      </c>
      <c r="C124" s="4" t="str" cm="1">
        <f t="array" ref="C124">INDEX(gestionnaire,,SUMPRODUCT((tablo=$B124)*(COLUMN(gestionnaire)))-5)</f>
        <v>Nathalie</v>
      </c>
      <c r="F124" s="2" t="s">
        <v>59</v>
      </c>
      <c r="G124" s="1" t="s">
        <v>170</v>
      </c>
      <c r="H124" s="2" t="s">
        <v>330</v>
      </c>
    </row>
    <row r="125" spans="1:8" x14ac:dyDescent="0.3">
      <c r="A125">
        <v>124</v>
      </c>
      <c r="B125" t="s">
        <v>402</v>
      </c>
      <c r="C125" s="4" t="str" cm="1">
        <f t="array" ref="C125">INDEX(gestionnaire,,SUMPRODUCT((tablo=$B125)*(COLUMN(gestionnaire)))-5)</f>
        <v>Nathalie</v>
      </c>
      <c r="F125" s="1" t="s">
        <v>402</v>
      </c>
      <c r="G125" s="2" t="s">
        <v>516</v>
      </c>
      <c r="H125" s="1" t="s">
        <v>331</v>
      </c>
    </row>
    <row r="126" spans="1:8" x14ac:dyDescent="0.3">
      <c r="A126">
        <v>125</v>
      </c>
      <c r="B126" t="s">
        <v>403</v>
      </c>
      <c r="C126" s="4" t="str" cm="1">
        <f t="array" ref="C126">INDEX(gestionnaire,,SUMPRODUCT((tablo=$B126)*(COLUMN(gestionnaire)))-5)</f>
        <v>Nathalie</v>
      </c>
      <c r="F126" s="2" t="s">
        <v>403</v>
      </c>
      <c r="G126" s="1" t="s">
        <v>171</v>
      </c>
      <c r="H126" s="2" t="s">
        <v>332</v>
      </c>
    </row>
    <row r="127" spans="1:8" x14ac:dyDescent="0.3">
      <c r="A127">
        <v>126</v>
      </c>
      <c r="B127" t="s">
        <v>60</v>
      </c>
      <c r="C127" s="4" t="str" cm="1">
        <f t="array" ref="C127">INDEX(gestionnaire,,SUMPRODUCT((tablo=$B127)*(COLUMN(gestionnaire)))-5)</f>
        <v>Nathalie</v>
      </c>
      <c r="F127" s="1" t="s">
        <v>60</v>
      </c>
      <c r="G127" s="2" t="s">
        <v>172</v>
      </c>
      <c r="H127" s="1" t="s">
        <v>681</v>
      </c>
    </row>
    <row r="128" spans="1:8" x14ac:dyDescent="0.3">
      <c r="A128">
        <v>127</v>
      </c>
      <c r="B128" t="s">
        <v>61</v>
      </c>
      <c r="C128" s="4" t="str" cm="1">
        <f t="array" ref="C128">INDEX(gestionnaire,,SUMPRODUCT((tablo=$B128)*(COLUMN(gestionnaire)))-5)</f>
        <v>Nathalie</v>
      </c>
      <c r="F128" s="2" t="s">
        <v>61</v>
      </c>
      <c r="G128" s="1" t="s">
        <v>173</v>
      </c>
      <c r="H128" s="1"/>
    </row>
    <row r="129" spans="1:8" x14ac:dyDescent="0.3">
      <c r="A129">
        <v>128</v>
      </c>
      <c r="B129" t="s">
        <v>62</v>
      </c>
      <c r="C129" s="4" t="str" cm="1">
        <f t="array" ref="C129">INDEX(gestionnaire,,SUMPRODUCT((tablo=$B129)*(COLUMN(gestionnaire)))-5)</f>
        <v>Nathalie</v>
      </c>
      <c r="F129" s="1" t="s">
        <v>62</v>
      </c>
      <c r="G129" s="2" t="s">
        <v>517</v>
      </c>
      <c r="H129" s="1"/>
    </row>
    <row r="130" spans="1:8" x14ac:dyDescent="0.3">
      <c r="A130">
        <v>129</v>
      </c>
      <c r="B130" t="s">
        <v>404</v>
      </c>
      <c r="C130" s="4" t="str" cm="1">
        <f t="array" ref="C130">INDEX(gestionnaire,,SUMPRODUCT((tablo=$B130)*(COLUMN(gestionnaire)))-5)</f>
        <v>Nathalie</v>
      </c>
      <c r="F130" s="2" t="s">
        <v>404</v>
      </c>
      <c r="G130" s="1" t="s">
        <v>174</v>
      </c>
      <c r="H130" s="1"/>
    </row>
    <row r="131" spans="1:8" x14ac:dyDescent="0.3">
      <c r="A131">
        <v>130</v>
      </c>
      <c r="B131" t="s">
        <v>63</v>
      </c>
      <c r="C131" s="4" t="str" cm="1">
        <f t="array" ref="C131">INDEX(gestionnaire,,SUMPRODUCT((tablo=$B131)*(COLUMN(gestionnaire)))-5)</f>
        <v>Nathalie</v>
      </c>
      <c r="F131" s="1" t="s">
        <v>63</v>
      </c>
      <c r="G131" s="2" t="s">
        <v>518</v>
      </c>
      <c r="H131" s="1"/>
    </row>
    <row r="132" spans="1:8" x14ac:dyDescent="0.3">
      <c r="A132">
        <v>131</v>
      </c>
      <c r="B132" t="s">
        <v>405</v>
      </c>
      <c r="C132" s="4" t="str" cm="1">
        <f t="array" ref="C132">INDEX(gestionnaire,,SUMPRODUCT((tablo=$B132)*(COLUMN(gestionnaire)))-5)</f>
        <v>Nathalie</v>
      </c>
      <c r="F132" s="2" t="s">
        <v>405</v>
      </c>
      <c r="G132" s="1" t="s">
        <v>519</v>
      </c>
      <c r="H132" s="1"/>
    </row>
    <row r="133" spans="1:8" x14ac:dyDescent="0.3">
      <c r="A133">
        <v>132</v>
      </c>
      <c r="B133" t="s">
        <v>64</v>
      </c>
      <c r="C133" s="4" t="str" cm="1">
        <f t="array" ref="C133">INDEX(gestionnaire,,SUMPRODUCT((tablo=$B133)*(COLUMN(gestionnaire)))-5)</f>
        <v>Nathalie</v>
      </c>
      <c r="F133" s="1" t="s">
        <v>64</v>
      </c>
      <c r="G133" s="2" t="s">
        <v>520</v>
      </c>
      <c r="H133" s="1"/>
    </row>
    <row r="134" spans="1:8" x14ac:dyDescent="0.3">
      <c r="A134">
        <v>133</v>
      </c>
      <c r="B134" t="s">
        <v>406</v>
      </c>
      <c r="C134" s="4" t="str" cm="1">
        <f t="array" ref="C134">INDEX(gestionnaire,,SUMPRODUCT((tablo=$B134)*(COLUMN(gestionnaire)))-5)</f>
        <v>Nathalie</v>
      </c>
      <c r="F134" s="2" t="s">
        <v>406</v>
      </c>
      <c r="G134" s="1" t="s">
        <v>175</v>
      </c>
      <c r="H134" s="1"/>
    </row>
    <row r="135" spans="1:8" x14ac:dyDescent="0.3">
      <c r="A135">
        <v>134</v>
      </c>
      <c r="B135" t="s">
        <v>65</v>
      </c>
      <c r="C135" s="4" t="str" cm="1">
        <f t="array" ref="C135">INDEX(gestionnaire,,SUMPRODUCT((tablo=$B135)*(COLUMN(gestionnaire)))-5)</f>
        <v>Nathalie</v>
      </c>
      <c r="F135" s="1" t="s">
        <v>65</v>
      </c>
      <c r="G135" s="2" t="s">
        <v>521</v>
      </c>
      <c r="H135" s="1"/>
    </row>
    <row r="136" spans="1:8" x14ac:dyDescent="0.3">
      <c r="A136">
        <v>135</v>
      </c>
      <c r="B136" t="s">
        <v>66</v>
      </c>
      <c r="C136" s="4" t="str" cm="1">
        <f t="array" ref="C136">INDEX(gestionnaire,,SUMPRODUCT((tablo=$B136)*(COLUMN(gestionnaire)))-5)</f>
        <v>Nathalie</v>
      </c>
      <c r="F136" s="2" t="s">
        <v>66</v>
      </c>
      <c r="G136" s="1" t="s">
        <v>176</v>
      </c>
      <c r="H136" s="1"/>
    </row>
    <row r="137" spans="1:8" x14ac:dyDescent="0.3">
      <c r="A137">
        <v>136</v>
      </c>
      <c r="B137" t="s">
        <v>407</v>
      </c>
      <c r="C137" s="4" t="str" cm="1">
        <f t="array" ref="C137">INDEX(gestionnaire,,SUMPRODUCT((tablo=$B137)*(COLUMN(gestionnaire)))-5)</f>
        <v>Nathalie</v>
      </c>
      <c r="F137" s="1" t="s">
        <v>407</v>
      </c>
      <c r="G137" s="2" t="s">
        <v>522</v>
      </c>
      <c r="H137" s="1"/>
    </row>
    <row r="138" spans="1:8" x14ac:dyDescent="0.3">
      <c r="A138">
        <v>137</v>
      </c>
      <c r="B138" t="s">
        <v>408</v>
      </c>
      <c r="C138" s="4" t="str" cm="1">
        <f t="array" ref="C138">INDEX(gestionnaire,,SUMPRODUCT((tablo=$B138)*(COLUMN(gestionnaire)))-5)</f>
        <v>Nathalie</v>
      </c>
      <c r="F138" s="2" t="s">
        <v>408</v>
      </c>
      <c r="G138" s="1" t="s">
        <v>177</v>
      </c>
      <c r="H138" s="1"/>
    </row>
    <row r="139" spans="1:8" x14ac:dyDescent="0.3">
      <c r="A139">
        <v>138</v>
      </c>
      <c r="B139" t="s">
        <v>409</v>
      </c>
      <c r="C139" s="4" t="str" cm="1">
        <f t="array" ref="C139">INDEX(gestionnaire,,SUMPRODUCT((tablo=$B139)*(COLUMN(gestionnaire)))-5)</f>
        <v>Nathalie</v>
      </c>
      <c r="F139" s="1" t="s">
        <v>409</v>
      </c>
      <c r="G139" s="2" t="s">
        <v>523</v>
      </c>
      <c r="H139" s="1"/>
    </row>
    <row r="140" spans="1:8" x14ac:dyDescent="0.3">
      <c r="A140">
        <v>139</v>
      </c>
      <c r="B140" t="s">
        <v>410</v>
      </c>
      <c r="C140" s="4" t="str" cm="1">
        <f t="array" ref="C140">INDEX(gestionnaire,,SUMPRODUCT((tablo=$B140)*(COLUMN(gestionnaire)))-5)</f>
        <v>Nathalie</v>
      </c>
      <c r="F140" s="2" t="s">
        <v>410</v>
      </c>
      <c r="G140" s="1" t="s">
        <v>524</v>
      </c>
      <c r="H140" s="1"/>
    </row>
    <row r="141" spans="1:8" x14ac:dyDescent="0.3">
      <c r="A141">
        <v>140</v>
      </c>
      <c r="B141" t="s">
        <v>411</v>
      </c>
      <c r="C141" s="4" t="str" cm="1">
        <f t="array" ref="C141">INDEX(gestionnaire,,SUMPRODUCT((tablo=$B141)*(COLUMN(gestionnaire)))-5)</f>
        <v>Nathalie</v>
      </c>
      <c r="F141" s="1" t="s">
        <v>411</v>
      </c>
      <c r="G141" s="2" t="s">
        <v>178</v>
      </c>
      <c r="H141" s="1"/>
    </row>
    <row r="142" spans="1:8" x14ac:dyDescent="0.3">
      <c r="A142">
        <v>141</v>
      </c>
      <c r="B142" t="s">
        <v>67</v>
      </c>
      <c r="C142" s="4" t="str" cm="1">
        <f t="array" ref="C142">INDEX(gestionnaire,,SUMPRODUCT((tablo=$B142)*(COLUMN(gestionnaire)))-5)</f>
        <v>Nathalie</v>
      </c>
      <c r="F142" s="2" t="s">
        <v>67</v>
      </c>
      <c r="G142" s="1" t="s">
        <v>525</v>
      </c>
      <c r="H142" s="1"/>
    </row>
    <row r="143" spans="1:8" x14ac:dyDescent="0.3">
      <c r="A143">
        <v>142</v>
      </c>
      <c r="B143" t="s">
        <v>412</v>
      </c>
      <c r="C143" s="4" t="str" cm="1">
        <f t="array" ref="C143">INDEX(gestionnaire,,SUMPRODUCT((tablo=$B143)*(COLUMN(gestionnaire)))-5)</f>
        <v>Nathalie</v>
      </c>
      <c r="F143" s="1" t="s">
        <v>412</v>
      </c>
      <c r="G143" s="2" t="s">
        <v>179</v>
      </c>
      <c r="H143" s="1"/>
    </row>
    <row r="144" spans="1:8" x14ac:dyDescent="0.3">
      <c r="A144">
        <v>143</v>
      </c>
      <c r="B144" t="s">
        <v>68</v>
      </c>
      <c r="C144" s="4" t="str" cm="1">
        <f t="array" ref="C144">INDEX(gestionnaire,,SUMPRODUCT((tablo=$B144)*(COLUMN(gestionnaire)))-5)</f>
        <v>Nathalie</v>
      </c>
      <c r="F144" s="2" t="s">
        <v>68</v>
      </c>
      <c r="G144" s="1" t="s">
        <v>180</v>
      </c>
      <c r="H144" s="1"/>
    </row>
    <row r="145" spans="1:8" x14ac:dyDescent="0.3">
      <c r="A145">
        <v>144</v>
      </c>
      <c r="B145" t="s">
        <v>413</v>
      </c>
      <c r="C145" s="4" t="str" cm="1">
        <f t="array" ref="C145">INDEX(gestionnaire,,SUMPRODUCT((tablo=$B145)*(COLUMN(gestionnaire)))-5)</f>
        <v>Nathalie</v>
      </c>
      <c r="F145" s="1" t="s">
        <v>413</v>
      </c>
      <c r="G145" s="2" t="s">
        <v>181</v>
      </c>
      <c r="H145" s="1"/>
    </row>
    <row r="146" spans="1:8" x14ac:dyDescent="0.3">
      <c r="A146">
        <v>145</v>
      </c>
      <c r="B146" t="s">
        <v>414</v>
      </c>
      <c r="C146" s="4" t="str" cm="1">
        <f t="array" ref="C146">INDEX(gestionnaire,,SUMPRODUCT((tablo=$B146)*(COLUMN(gestionnaire)))-5)</f>
        <v>Nathalie</v>
      </c>
      <c r="F146" s="2" t="s">
        <v>414</v>
      </c>
      <c r="G146" s="1" t="s">
        <v>526</v>
      </c>
      <c r="H146" s="1"/>
    </row>
    <row r="147" spans="1:8" x14ac:dyDescent="0.3">
      <c r="A147">
        <v>146</v>
      </c>
      <c r="B147" t="s">
        <v>69</v>
      </c>
      <c r="C147" s="4" t="str" cm="1">
        <f t="array" ref="C147">INDEX(gestionnaire,,SUMPRODUCT((tablo=$B147)*(COLUMN(gestionnaire)))-5)</f>
        <v>Nathalie</v>
      </c>
      <c r="F147" s="1" t="s">
        <v>69</v>
      </c>
      <c r="G147" s="2" t="s">
        <v>182</v>
      </c>
      <c r="H147" s="1"/>
    </row>
    <row r="148" spans="1:8" x14ac:dyDescent="0.3">
      <c r="A148">
        <v>147</v>
      </c>
      <c r="B148" t="s">
        <v>70</v>
      </c>
      <c r="C148" s="4" t="str" cm="1">
        <f t="array" ref="C148">INDEX(gestionnaire,,SUMPRODUCT((tablo=$B148)*(COLUMN(gestionnaire)))-5)</f>
        <v>Nathalie</v>
      </c>
      <c r="F148" s="2" t="s">
        <v>70</v>
      </c>
      <c r="G148" s="1" t="s">
        <v>527</v>
      </c>
      <c r="H148" s="1"/>
    </row>
    <row r="149" spans="1:8" x14ac:dyDescent="0.3">
      <c r="A149">
        <v>148</v>
      </c>
      <c r="B149" t="s">
        <v>71</v>
      </c>
      <c r="C149" s="4" t="str" cm="1">
        <f t="array" ref="C149">INDEX(gestionnaire,,SUMPRODUCT((tablo=$B149)*(COLUMN(gestionnaire)))-5)</f>
        <v>Nathalie</v>
      </c>
      <c r="F149" s="1" t="s">
        <v>71</v>
      </c>
      <c r="G149" s="2" t="s">
        <v>183</v>
      </c>
      <c r="H149" s="1"/>
    </row>
    <row r="150" spans="1:8" x14ac:dyDescent="0.3">
      <c r="A150">
        <v>149</v>
      </c>
      <c r="B150" t="s">
        <v>415</v>
      </c>
      <c r="C150" s="4" t="str" cm="1">
        <f t="array" ref="C150">INDEX(gestionnaire,,SUMPRODUCT((tablo=$B150)*(COLUMN(gestionnaire)))-5)</f>
        <v>Nathalie</v>
      </c>
      <c r="F150" s="2" t="s">
        <v>415</v>
      </c>
      <c r="G150" s="1" t="s">
        <v>528</v>
      </c>
      <c r="H150" s="1"/>
    </row>
    <row r="151" spans="1:8" x14ac:dyDescent="0.3">
      <c r="A151">
        <v>150</v>
      </c>
      <c r="B151" t="s">
        <v>72</v>
      </c>
      <c r="C151" s="4" t="str" cm="1">
        <f t="array" ref="C151">INDEX(gestionnaire,,SUMPRODUCT((tablo=$B151)*(COLUMN(gestionnaire)))-5)</f>
        <v>Nathalie</v>
      </c>
      <c r="F151" s="1" t="s">
        <v>72</v>
      </c>
      <c r="G151" s="2" t="s">
        <v>529</v>
      </c>
      <c r="H151" s="1"/>
    </row>
    <row r="152" spans="1:8" x14ac:dyDescent="0.3">
      <c r="A152">
        <v>151</v>
      </c>
      <c r="B152" t="s">
        <v>416</v>
      </c>
      <c r="C152" s="4" t="str" cm="1">
        <f t="array" ref="C152">INDEX(gestionnaire,,SUMPRODUCT((tablo=$B152)*(COLUMN(gestionnaire)))-5)</f>
        <v>Nathalie</v>
      </c>
      <c r="F152" s="2" t="s">
        <v>416</v>
      </c>
      <c r="G152" s="1" t="s">
        <v>184</v>
      </c>
      <c r="H152" s="1"/>
    </row>
    <row r="153" spans="1:8" x14ac:dyDescent="0.3">
      <c r="A153">
        <v>152</v>
      </c>
      <c r="B153" t="s">
        <v>73</v>
      </c>
      <c r="C153" s="4" t="str" cm="1">
        <f t="array" ref="C153">INDEX(gestionnaire,,SUMPRODUCT((tablo=$B153)*(COLUMN(gestionnaire)))-5)</f>
        <v>Nathalie</v>
      </c>
      <c r="F153" s="1" t="s">
        <v>73</v>
      </c>
      <c r="G153" s="2" t="s">
        <v>185</v>
      </c>
      <c r="H153" s="1"/>
    </row>
    <row r="154" spans="1:8" x14ac:dyDescent="0.3">
      <c r="A154">
        <v>153</v>
      </c>
      <c r="B154" t="s">
        <v>74</v>
      </c>
      <c r="C154" s="4" t="str" cm="1">
        <f t="array" ref="C154">INDEX(gestionnaire,,SUMPRODUCT((tablo=$B154)*(COLUMN(gestionnaire)))-5)</f>
        <v>Nathalie</v>
      </c>
      <c r="F154" s="2" t="s">
        <v>74</v>
      </c>
      <c r="G154" s="1" t="s">
        <v>530</v>
      </c>
      <c r="H154" s="1"/>
    </row>
    <row r="155" spans="1:8" x14ac:dyDescent="0.3">
      <c r="A155">
        <v>154</v>
      </c>
      <c r="B155" t="s">
        <v>417</v>
      </c>
      <c r="C155" s="4" t="str" cm="1">
        <f t="array" ref="C155">INDEX(gestionnaire,,SUMPRODUCT((tablo=$B155)*(COLUMN(gestionnaire)))-5)</f>
        <v>Nathalie</v>
      </c>
      <c r="F155" s="1" t="s">
        <v>417</v>
      </c>
      <c r="G155" s="2" t="s">
        <v>186</v>
      </c>
      <c r="H155" s="1"/>
    </row>
    <row r="156" spans="1:8" x14ac:dyDescent="0.3">
      <c r="A156">
        <v>155</v>
      </c>
      <c r="B156" t="s">
        <v>75</v>
      </c>
      <c r="C156" s="4" t="str" cm="1">
        <f t="array" ref="C156">INDEX(gestionnaire,,SUMPRODUCT((tablo=$B156)*(COLUMN(gestionnaire)))-5)</f>
        <v>Nathalie</v>
      </c>
      <c r="F156" s="2" t="s">
        <v>75</v>
      </c>
      <c r="G156" s="1" t="s">
        <v>531</v>
      </c>
      <c r="H156" s="1"/>
    </row>
    <row r="157" spans="1:8" x14ac:dyDescent="0.3">
      <c r="A157">
        <v>156</v>
      </c>
      <c r="B157" t="s">
        <v>418</v>
      </c>
      <c r="C157" s="4" t="str" cm="1">
        <f t="array" ref="C157">INDEX(gestionnaire,,SUMPRODUCT((tablo=$B157)*(COLUMN(gestionnaire)))-5)</f>
        <v>Nathalie</v>
      </c>
      <c r="F157" s="1" t="s">
        <v>418</v>
      </c>
      <c r="G157" s="2" t="s">
        <v>187</v>
      </c>
      <c r="H157" s="1"/>
    </row>
    <row r="158" spans="1:8" x14ac:dyDescent="0.3">
      <c r="A158">
        <v>157</v>
      </c>
      <c r="B158" t="s">
        <v>76</v>
      </c>
      <c r="C158" s="4" t="str" cm="1">
        <f t="array" ref="C158">INDEX(gestionnaire,,SUMPRODUCT((tablo=$B158)*(COLUMN(gestionnaire)))-5)</f>
        <v>Nathalie</v>
      </c>
      <c r="F158" s="2" t="s">
        <v>76</v>
      </c>
      <c r="G158" s="1" t="s">
        <v>532</v>
      </c>
      <c r="H158" s="1"/>
    </row>
    <row r="159" spans="1:8" x14ac:dyDescent="0.3">
      <c r="A159">
        <v>158</v>
      </c>
      <c r="B159" t="s">
        <v>419</v>
      </c>
      <c r="C159" s="4" t="str" cm="1">
        <f t="array" ref="C159">INDEX(gestionnaire,,SUMPRODUCT((tablo=$B159)*(COLUMN(gestionnaire)))-5)</f>
        <v>Nathalie</v>
      </c>
      <c r="F159" s="1" t="s">
        <v>419</v>
      </c>
      <c r="G159" s="2" t="s">
        <v>188</v>
      </c>
      <c r="H159" s="1"/>
    </row>
    <row r="160" spans="1:8" x14ac:dyDescent="0.3">
      <c r="A160">
        <v>159</v>
      </c>
      <c r="B160" t="s">
        <v>77</v>
      </c>
      <c r="C160" s="4" t="str" cm="1">
        <f t="array" ref="C160">INDEX(gestionnaire,,SUMPRODUCT((tablo=$B160)*(COLUMN(gestionnaire)))-5)</f>
        <v>Nathalie</v>
      </c>
      <c r="F160" s="2" t="s">
        <v>77</v>
      </c>
      <c r="G160" s="1" t="s">
        <v>533</v>
      </c>
      <c r="H160" s="1"/>
    </row>
    <row r="161" spans="1:8" x14ac:dyDescent="0.3">
      <c r="A161">
        <v>160</v>
      </c>
      <c r="B161" t="s">
        <v>420</v>
      </c>
      <c r="C161" s="4" t="str" cm="1">
        <f t="array" ref="C161">INDEX(gestionnaire,,SUMPRODUCT((tablo=$B161)*(COLUMN(gestionnaire)))-5)</f>
        <v>Nathalie</v>
      </c>
      <c r="F161" s="1" t="s">
        <v>420</v>
      </c>
      <c r="G161" s="2" t="s">
        <v>189</v>
      </c>
      <c r="H161" s="1"/>
    </row>
    <row r="162" spans="1:8" x14ac:dyDescent="0.3">
      <c r="A162">
        <v>161</v>
      </c>
      <c r="B162" t="s">
        <v>78</v>
      </c>
      <c r="C162" s="4" t="str" cm="1">
        <f t="array" ref="C162">INDEX(gestionnaire,,SUMPRODUCT((tablo=$B162)*(COLUMN(gestionnaire)))-5)</f>
        <v>Nathalie</v>
      </c>
      <c r="F162" s="2" t="s">
        <v>78</v>
      </c>
      <c r="G162" s="1" t="s">
        <v>534</v>
      </c>
      <c r="H162" s="1"/>
    </row>
    <row r="163" spans="1:8" x14ac:dyDescent="0.3">
      <c r="A163">
        <v>162</v>
      </c>
      <c r="B163" t="s">
        <v>79</v>
      </c>
      <c r="C163" s="4" t="str" cm="1">
        <f t="array" ref="C163">INDEX(gestionnaire,,SUMPRODUCT((tablo=$B163)*(COLUMN(gestionnaire)))-5)</f>
        <v>Nathalie</v>
      </c>
      <c r="F163" s="1" t="s">
        <v>79</v>
      </c>
      <c r="G163" s="2" t="s">
        <v>190</v>
      </c>
      <c r="H163" s="1"/>
    </row>
    <row r="164" spans="1:8" x14ac:dyDescent="0.3">
      <c r="A164">
        <v>163</v>
      </c>
      <c r="B164" t="s">
        <v>421</v>
      </c>
      <c r="C164" s="4" t="str" cm="1">
        <f t="array" ref="C164">INDEX(gestionnaire,,SUMPRODUCT((tablo=$B164)*(COLUMN(gestionnaire)))-5)</f>
        <v>Nathalie</v>
      </c>
      <c r="F164" s="2" t="s">
        <v>421</v>
      </c>
      <c r="G164" s="1" t="s">
        <v>535</v>
      </c>
      <c r="H164" s="1"/>
    </row>
    <row r="165" spans="1:8" x14ac:dyDescent="0.3">
      <c r="A165">
        <v>164</v>
      </c>
      <c r="B165" t="s">
        <v>80</v>
      </c>
      <c r="C165" s="4" t="str" cm="1">
        <f t="array" ref="C165">INDEX(gestionnaire,,SUMPRODUCT((tablo=$B165)*(COLUMN(gestionnaire)))-5)</f>
        <v>Nathalie</v>
      </c>
      <c r="F165" s="1" t="s">
        <v>80</v>
      </c>
      <c r="G165" s="2" t="s">
        <v>191</v>
      </c>
      <c r="H165" s="1"/>
    </row>
    <row r="166" spans="1:8" x14ac:dyDescent="0.3">
      <c r="A166">
        <v>165</v>
      </c>
      <c r="B166" t="s">
        <v>422</v>
      </c>
      <c r="C166" s="4" t="str" cm="1">
        <f t="array" ref="C166">INDEX(gestionnaire,,SUMPRODUCT((tablo=$B166)*(COLUMN(gestionnaire)))-5)</f>
        <v>Nathalie</v>
      </c>
      <c r="F166" s="2" t="s">
        <v>422</v>
      </c>
      <c r="G166" s="1" t="s">
        <v>192</v>
      </c>
      <c r="H166" s="1"/>
    </row>
    <row r="167" spans="1:8" x14ac:dyDescent="0.3">
      <c r="A167">
        <v>166</v>
      </c>
      <c r="B167" t="s">
        <v>423</v>
      </c>
      <c r="C167" s="4" t="str" cm="1">
        <f t="array" ref="C167">INDEX(gestionnaire,,SUMPRODUCT((tablo=$B167)*(COLUMN(gestionnaire)))-5)</f>
        <v>Nathalie</v>
      </c>
      <c r="F167" s="1" t="s">
        <v>423</v>
      </c>
      <c r="G167" s="2" t="s">
        <v>536</v>
      </c>
      <c r="H167" s="1"/>
    </row>
    <row r="168" spans="1:8" x14ac:dyDescent="0.3">
      <c r="A168">
        <v>167</v>
      </c>
      <c r="B168" t="s">
        <v>81</v>
      </c>
      <c r="C168" s="4" t="str" cm="1">
        <f t="array" ref="C168">INDEX(gestionnaire,,SUMPRODUCT((tablo=$B168)*(COLUMN(gestionnaire)))-5)</f>
        <v>Nathalie</v>
      </c>
      <c r="F168" s="2" t="s">
        <v>81</v>
      </c>
      <c r="G168" s="1" t="s">
        <v>193</v>
      </c>
      <c r="H168" s="1"/>
    </row>
    <row r="169" spans="1:8" x14ac:dyDescent="0.3">
      <c r="A169">
        <v>168</v>
      </c>
      <c r="B169" t="s">
        <v>424</v>
      </c>
      <c r="C169" s="4" t="str" cm="1">
        <f t="array" ref="C169">INDEX(gestionnaire,,SUMPRODUCT((tablo=$B169)*(COLUMN(gestionnaire)))-5)</f>
        <v>Nathalie</v>
      </c>
      <c r="F169" s="1" t="s">
        <v>424</v>
      </c>
      <c r="G169" s="2" t="s">
        <v>537</v>
      </c>
      <c r="H169" s="1"/>
    </row>
    <row r="170" spans="1:8" x14ac:dyDescent="0.3">
      <c r="A170">
        <v>169</v>
      </c>
      <c r="B170" t="s">
        <v>82</v>
      </c>
      <c r="C170" s="4" t="str" cm="1">
        <f t="array" ref="C170">INDEX(gestionnaire,,SUMPRODUCT((tablo=$B170)*(COLUMN(gestionnaire)))-5)</f>
        <v>Nathalie</v>
      </c>
      <c r="F170" s="2" t="s">
        <v>82</v>
      </c>
      <c r="G170" s="1" t="s">
        <v>538</v>
      </c>
      <c r="H170" s="1"/>
    </row>
    <row r="171" spans="1:8" x14ac:dyDescent="0.3">
      <c r="A171">
        <v>170</v>
      </c>
      <c r="B171" t="s">
        <v>425</v>
      </c>
      <c r="C171" s="4" t="str" cm="1">
        <f t="array" ref="C171">INDEX(gestionnaire,,SUMPRODUCT((tablo=$B171)*(COLUMN(gestionnaire)))-5)</f>
        <v>Nathalie</v>
      </c>
      <c r="F171" s="1" t="s">
        <v>425</v>
      </c>
      <c r="G171" s="2" t="s">
        <v>194</v>
      </c>
      <c r="H171" s="1"/>
    </row>
    <row r="172" spans="1:8" x14ac:dyDescent="0.3">
      <c r="A172">
        <v>171</v>
      </c>
      <c r="B172" t="s">
        <v>83</v>
      </c>
      <c r="C172" s="4" t="str" cm="1">
        <f t="array" ref="C172">INDEX(gestionnaire,,SUMPRODUCT((tablo=$B172)*(COLUMN(gestionnaire)))-5)</f>
        <v>Nathalie</v>
      </c>
      <c r="F172" s="2" t="s">
        <v>83</v>
      </c>
      <c r="G172" s="1" t="s">
        <v>539</v>
      </c>
      <c r="H172" s="1"/>
    </row>
    <row r="173" spans="1:8" x14ac:dyDescent="0.3">
      <c r="A173">
        <v>172</v>
      </c>
      <c r="B173" t="s">
        <v>84</v>
      </c>
      <c r="C173" s="4" t="str" cm="1">
        <f t="array" ref="C173">INDEX(gestionnaire,,SUMPRODUCT((tablo=$B173)*(COLUMN(gestionnaire)))-5)</f>
        <v>Nathalie</v>
      </c>
      <c r="F173" s="1" t="s">
        <v>84</v>
      </c>
      <c r="G173" s="2" t="s">
        <v>195</v>
      </c>
      <c r="H173" s="1"/>
    </row>
    <row r="174" spans="1:8" x14ac:dyDescent="0.3">
      <c r="A174">
        <v>173</v>
      </c>
      <c r="B174" t="s">
        <v>85</v>
      </c>
      <c r="C174" s="4" t="str" cm="1">
        <f t="array" ref="C174">INDEX(gestionnaire,,SUMPRODUCT((tablo=$B174)*(COLUMN(gestionnaire)))-5)</f>
        <v>Nathalie</v>
      </c>
      <c r="F174" s="2" t="s">
        <v>85</v>
      </c>
      <c r="G174" s="1" t="s">
        <v>196</v>
      </c>
      <c r="H174" s="1"/>
    </row>
    <row r="175" spans="1:8" x14ac:dyDescent="0.3">
      <c r="A175">
        <v>174</v>
      </c>
      <c r="B175" t="s">
        <v>86</v>
      </c>
      <c r="C175" s="4" t="str" cm="1">
        <f t="array" ref="C175">INDEX(gestionnaire,,SUMPRODUCT((tablo=$B175)*(COLUMN(gestionnaire)))-5)</f>
        <v>Nathalie</v>
      </c>
      <c r="F175" s="1" t="s">
        <v>86</v>
      </c>
      <c r="G175" s="2" t="s">
        <v>540</v>
      </c>
      <c r="H175" s="1"/>
    </row>
    <row r="176" spans="1:8" x14ac:dyDescent="0.3">
      <c r="A176">
        <v>175</v>
      </c>
      <c r="B176" t="s">
        <v>87</v>
      </c>
      <c r="C176" s="4" t="str" cm="1">
        <f t="array" ref="C176">INDEX(gestionnaire,,SUMPRODUCT((tablo=$B176)*(COLUMN(gestionnaire)))-5)</f>
        <v>Nathalie</v>
      </c>
      <c r="F176" s="2" t="s">
        <v>87</v>
      </c>
      <c r="G176" s="1" t="s">
        <v>197</v>
      </c>
      <c r="H176" s="1"/>
    </row>
    <row r="177" spans="1:8" x14ac:dyDescent="0.3">
      <c r="A177">
        <v>176</v>
      </c>
      <c r="B177" t="s">
        <v>426</v>
      </c>
      <c r="C177" s="4" t="str" cm="1">
        <f t="array" ref="C177">INDEX(gestionnaire,,SUMPRODUCT((tablo=$B177)*(COLUMN(gestionnaire)))-5)</f>
        <v>Nathalie</v>
      </c>
      <c r="F177" s="1" t="s">
        <v>426</v>
      </c>
      <c r="G177" s="2" t="s">
        <v>198</v>
      </c>
      <c r="H177" s="1"/>
    </row>
    <row r="178" spans="1:8" x14ac:dyDescent="0.3">
      <c r="A178">
        <v>177</v>
      </c>
      <c r="B178" t="s">
        <v>88</v>
      </c>
      <c r="C178" s="4" t="str" cm="1">
        <f t="array" ref="C178">INDEX(gestionnaire,,SUMPRODUCT((tablo=$B178)*(COLUMN(gestionnaire)))-5)</f>
        <v>Nathalie</v>
      </c>
      <c r="F178" s="2" t="s">
        <v>88</v>
      </c>
      <c r="G178" s="1" t="s">
        <v>541</v>
      </c>
      <c r="H178" s="1"/>
    </row>
    <row r="179" spans="1:8" x14ac:dyDescent="0.3">
      <c r="A179">
        <v>178</v>
      </c>
      <c r="B179" t="s">
        <v>427</v>
      </c>
      <c r="C179" s="4" t="str" cm="1">
        <f t="array" ref="C179">INDEX(gestionnaire,,SUMPRODUCT((tablo=$B179)*(COLUMN(gestionnaire)))-5)</f>
        <v>Nathalie</v>
      </c>
      <c r="F179" s="1" t="s">
        <v>427</v>
      </c>
      <c r="G179" s="2" t="s">
        <v>542</v>
      </c>
      <c r="H179" s="1"/>
    </row>
    <row r="180" spans="1:8" x14ac:dyDescent="0.3">
      <c r="A180">
        <v>179</v>
      </c>
      <c r="B180" t="s">
        <v>89</v>
      </c>
      <c r="C180" s="4" t="str" cm="1">
        <f t="array" ref="C180">INDEX(gestionnaire,,SUMPRODUCT((tablo=$B180)*(COLUMN(gestionnaire)))-5)</f>
        <v>Nathalie</v>
      </c>
      <c r="F180" s="2" t="s">
        <v>89</v>
      </c>
      <c r="G180" s="1" t="s">
        <v>199</v>
      </c>
      <c r="H180" s="1"/>
    </row>
    <row r="181" spans="1:8" x14ac:dyDescent="0.3">
      <c r="A181">
        <v>180</v>
      </c>
      <c r="B181" t="s">
        <v>428</v>
      </c>
      <c r="C181" s="4" t="str" cm="1">
        <f t="array" ref="C181">INDEX(gestionnaire,,SUMPRODUCT((tablo=$B181)*(COLUMN(gestionnaire)))-5)</f>
        <v>Nathalie</v>
      </c>
      <c r="F181" s="1" t="s">
        <v>428</v>
      </c>
      <c r="G181" s="2" t="s">
        <v>200</v>
      </c>
      <c r="H181" s="1"/>
    </row>
    <row r="182" spans="1:8" x14ac:dyDescent="0.3">
      <c r="A182">
        <v>181</v>
      </c>
      <c r="B182" t="s">
        <v>429</v>
      </c>
      <c r="C182" s="4" t="str" cm="1">
        <f t="array" ref="C182">INDEX(gestionnaire,,SUMPRODUCT((tablo=$B182)*(COLUMN(gestionnaire)))-5)</f>
        <v>Nathalie</v>
      </c>
      <c r="F182" s="2" t="s">
        <v>429</v>
      </c>
      <c r="G182" s="1" t="s">
        <v>201</v>
      </c>
      <c r="H182" s="1"/>
    </row>
    <row r="183" spans="1:8" x14ac:dyDescent="0.3">
      <c r="A183">
        <v>182</v>
      </c>
      <c r="B183" t="s">
        <v>430</v>
      </c>
      <c r="C183" s="4" t="str" cm="1">
        <f t="array" ref="C183">INDEX(gestionnaire,,SUMPRODUCT((tablo=$B183)*(COLUMN(gestionnaire)))-5)</f>
        <v>Nathalie</v>
      </c>
      <c r="F183" s="1" t="s">
        <v>430</v>
      </c>
      <c r="G183" s="2" t="s">
        <v>543</v>
      </c>
      <c r="H183" s="1"/>
    </row>
    <row r="184" spans="1:8" x14ac:dyDescent="0.3">
      <c r="A184">
        <v>183</v>
      </c>
      <c r="B184" t="s">
        <v>90</v>
      </c>
      <c r="C184" s="4" t="str" cm="1">
        <f t="array" ref="C184">INDEX(gestionnaire,,SUMPRODUCT((tablo=$B184)*(COLUMN(gestionnaire)))-5)</f>
        <v>Nathalie</v>
      </c>
      <c r="F184" s="2" t="s">
        <v>90</v>
      </c>
      <c r="G184" s="1" t="s">
        <v>202</v>
      </c>
      <c r="H184" s="1"/>
    </row>
    <row r="185" spans="1:8" x14ac:dyDescent="0.3">
      <c r="A185">
        <v>184</v>
      </c>
      <c r="B185" t="s">
        <v>91</v>
      </c>
      <c r="C185" s="4" t="str" cm="1">
        <f t="array" ref="C185">INDEX(gestionnaire,,SUMPRODUCT((tablo=$B185)*(COLUMN(gestionnaire)))-5)</f>
        <v>Nathalie</v>
      </c>
      <c r="F185" s="1" t="s">
        <v>91</v>
      </c>
      <c r="G185" s="2" t="s">
        <v>203</v>
      </c>
      <c r="H185" s="1"/>
    </row>
    <row r="186" spans="1:8" x14ac:dyDescent="0.3">
      <c r="A186">
        <v>185</v>
      </c>
      <c r="B186" t="s">
        <v>92</v>
      </c>
      <c r="C186" s="4" t="str" cm="1">
        <f t="array" ref="C186">INDEX(gestionnaire,,SUMPRODUCT((tablo=$B186)*(COLUMN(gestionnaire)))-5)</f>
        <v>Nathalie</v>
      </c>
      <c r="F186" s="2" t="s">
        <v>92</v>
      </c>
      <c r="G186" s="1" t="s">
        <v>544</v>
      </c>
      <c r="H186" s="1"/>
    </row>
    <row r="187" spans="1:8" x14ac:dyDescent="0.3">
      <c r="A187">
        <v>186</v>
      </c>
      <c r="B187" t="s">
        <v>431</v>
      </c>
      <c r="C187" s="4" t="str" cm="1">
        <f t="array" ref="C187">INDEX(gestionnaire,,SUMPRODUCT((tablo=$B187)*(COLUMN(gestionnaire)))-5)</f>
        <v>Nathalie</v>
      </c>
      <c r="F187" s="1" t="s">
        <v>431</v>
      </c>
      <c r="G187" s="2" t="s">
        <v>204</v>
      </c>
      <c r="H187" s="1"/>
    </row>
    <row r="188" spans="1:8" x14ac:dyDescent="0.3">
      <c r="A188">
        <v>187</v>
      </c>
      <c r="B188" t="s">
        <v>93</v>
      </c>
      <c r="C188" s="4" t="str" cm="1">
        <f t="array" ref="C188">INDEX(gestionnaire,,SUMPRODUCT((tablo=$B188)*(COLUMN(gestionnaire)))-5)</f>
        <v>Nathalie</v>
      </c>
      <c r="F188" s="2" t="s">
        <v>93</v>
      </c>
      <c r="G188" s="1" t="s">
        <v>545</v>
      </c>
      <c r="H188" s="1"/>
    </row>
    <row r="189" spans="1:8" x14ac:dyDescent="0.3">
      <c r="A189">
        <v>188</v>
      </c>
      <c r="B189" t="s">
        <v>432</v>
      </c>
      <c r="C189" s="4" t="str" cm="1">
        <f t="array" ref="C189">INDEX(gestionnaire,,SUMPRODUCT((tablo=$B189)*(COLUMN(gestionnaire)))-5)</f>
        <v>Nathalie</v>
      </c>
      <c r="F189" s="1" t="s">
        <v>432</v>
      </c>
      <c r="G189" s="2" t="s">
        <v>546</v>
      </c>
      <c r="H189" s="1"/>
    </row>
    <row r="190" spans="1:8" x14ac:dyDescent="0.3">
      <c r="A190">
        <v>189</v>
      </c>
      <c r="B190" t="s">
        <v>94</v>
      </c>
      <c r="C190" s="4" t="str" cm="1">
        <f t="array" ref="C190">INDEX(gestionnaire,,SUMPRODUCT((tablo=$B190)*(COLUMN(gestionnaire)))-5)</f>
        <v>Nathalie</v>
      </c>
      <c r="F190" s="2" t="s">
        <v>94</v>
      </c>
      <c r="G190" s="1" t="s">
        <v>205</v>
      </c>
      <c r="H190" s="1"/>
    </row>
    <row r="191" spans="1:8" x14ac:dyDescent="0.3">
      <c r="A191">
        <v>190</v>
      </c>
      <c r="B191" t="s">
        <v>433</v>
      </c>
      <c r="C191" s="4" t="str" cm="1">
        <f t="array" ref="C191">INDEX(gestionnaire,,SUMPRODUCT((tablo=$B191)*(COLUMN(gestionnaire)))-5)</f>
        <v>Nathalie</v>
      </c>
      <c r="F191" s="1" t="s">
        <v>433</v>
      </c>
      <c r="G191" s="2" t="s">
        <v>547</v>
      </c>
      <c r="H191" s="1"/>
    </row>
    <row r="192" spans="1:8" x14ac:dyDescent="0.3">
      <c r="A192">
        <v>191</v>
      </c>
      <c r="B192" t="s">
        <v>434</v>
      </c>
      <c r="C192" s="4" t="str" cm="1">
        <f t="array" ref="C192">INDEX(gestionnaire,,SUMPRODUCT((tablo=$B192)*(COLUMN(gestionnaire)))-5)</f>
        <v>Nathalie</v>
      </c>
      <c r="F192" s="2" t="s">
        <v>434</v>
      </c>
      <c r="G192" s="1" t="s">
        <v>206</v>
      </c>
      <c r="H192" s="1"/>
    </row>
    <row r="193" spans="1:8" x14ac:dyDescent="0.3">
      <c r="A193">
        <v>192</v>
      </c>
      <c r="B193" t="s">
        <v>435</v>
      </c>
      <c r="C193" s="4" t="str" cm="1">
        <f t="array" ref="C193">INDEX(gestionnaire,,SUMPRODUCT((tablo=$B193)*(COLUMN(gestionnaire)))-5)</f>
        <v>Nathalie</v>
      </c>
      <c r="F193" s="1" t="s">
        <v>435</v>
      </c>
      <c r="G193" s="2" t="s">
        <v>548</v>
      </c>
      <c r="H193" s="1"/>
    </row>
    <row r="194" spans="1:8" x14ac:dyDescent="0.3">
      <c r="A194">
        <v>193</v>
      </c>
      <c r="B194" t="s">
        <v>436</v>
      </c>
      <c r="C194" s="4" t="str" cm="1">
        <f t="array" ref="C194">INDEX(gestionnaire,,SUMPRODUCT((tablo=$B194)*(COLUMN(gestionnaire)))-5)</f>
        <v>Nathalie</v>
      </c>
      <c r="F194" s="2" t="s">
        <v>436</v>
      </c>
      <c r="G194" s="1" t="s">
        <v>549</v>
      </c>
      <c r="H194" s="1"/>
    </row>
    <row r="195" spans="1:8" x14ac:dyDescent="0.3">
      <c r="A195">
        <v>194</v>
      </c>
      <c r="B195" t="s">
        <v>95</v>
      </c>
      <c r="C195" s="4" t="str" cm="1">
        <f t="array" ref="C195">INDEX(gestionnaire,,SUMPRODUCT((tablo=$B195)*(COLUMN(gestionnaire)))-5)</f>
        <v>Nathalie</v>
      </c>
      <c r="F195" s="1" t="s">
        <v>95</v>
      </c>
      <c r="G195" s="2" t="s">
        <v>550</v>
      </c>
      <c r="H195" s="1"/>
    </row>
    <row r="196" spans="1:8" x14ac:dyDescent="0.3">
      <c r="A196">
        <v>195</v>
      </c>
      <c r="B196" t="s">
        <v>437</v>
      </c>
      <c r="C196" s="4" t="str" cm="1">
        <f t="array" ref="C196">INDEX(gestionnaire,,SUMPRODUCT((tablo=$B196)*(COLUMN(gestionnaire)))-5)</f>
        <v>Nathalie</v>
      </c>
      <c r="F196" s="2" t="s">
        <v>437</v>
      </c>
      <c r="G196" s="1" t="s">
        <v>207</v>
      </c>
      <c r="H196" s="1"/>
    </row>
    <row r="197" spans="1:8" x14ac:dyDescent="0.3">
      <c r="A197">
        <v>196</v>
      </c>
      <c r="B197" t="s">
        <v>438</v>
      </c>
      <c r="C197" s="4" t="str" cm="1">
        <f t="array" ref="C197">INDEX(gestionnaire,,SUMPRODUCT((tablo=$B197)*(COLUMN(gestionnaire)))-5)</f>
        <v>Nathalie</v>
      </c>
      <c r="F197" s="1" t="s">
        <v>438</v>
      </c>
      <c r="G197" s="2" t="s">
        <v>208</v>
      </c>
      <c r="H197" s="1"/>
    </row>
    <row r="198" spans="1:8" x14ac:dyDescent="0.3">
      <c r="A198">
        <v>197</v>
      </c>
      <c r="B198" t="s">
        <v>439</v>
      </c>
      <c r="C198" s="4" t="str" cm="1">
        <f t="array" ref="C198">INDEX(gestionnaire,,SUMPRODUCT((tablo=$B198)*(COLUMN(gestionnaire)))-5)</f>
        <v>Nathalie</v>
      </c>
      <c r="F198" s="2" t="s">
        <v>439</v>
      </c>
      <c r="G198" s="1" t="s">
        <v>551</v>
      </c>
      <c r="H198" s="1"/>
    </row>
    <row r="199" spans="1:8" x14ac:dyDescent="0.3">
      <c r="A199">
        <v>198</v>
      </c>
      <c r="B199" t="s">
        <v>440</v>
      </c>
      <c r="C199" s="4" t="str" cm="1">
        <f t="array" ref="C199">INDEX(gestionnaire,,SUMPRODUCT((tablo=$B199)*(COLUMN(gestionnaire)))-5)</f>
        <v>Nathalie</v>
      </c>
      <c r="F199" s="1" t="s">
        <v>440</v>
      </c>
      <c r="G199" s="2" t="s">
        <v>209</v>
      </c>
      <c r="H199" s="1"/>
    </row>
    <row r="200" spans="1:8" x14ac:dyDescent="0.3">
      <c r="A200">
        <v>199</v>
      </c>
      <c r="B200" t="s">
        <v>96</v>
      </c>
      <c r="C200" s="4" t="str" cm="1">
        <f t="array" ref="C200">INDEX(gestionnaire,,SUMPRODUCT((tablo=$B200)*(COLUMN(gestionnaire)))-5)</f>
        <v>Nathalie</v>
      </c>
      <c r="F200" s="2" t="s">
        <v>96</v>
      </c>
      <c r="G200" s="1" t="s">
        <v>552</v>
      </c>
      <c r="H200" s="1"/>
    </row>
    <row r="201" spans="1:8" x14ac:dyDescent="0.3">
      <c r="A201">
        <v>200</v>
      </c>
      <c r="B201" t="s">
        <v>97</v>
      </c>
      <c r="C201" s="4" t="str" cm="1">
        <f t="array" ref="C201">INDEX(gestionnaire,,SUMPRODUCT((tablo=$B201)*(COLUMN(gestionnaire)))-5)</f>
        <v>Nathalie</v>
      </c>
      <c r="F201" s="1" t="s">
        <v>97</v>
      </c>
      <c r="G201" s="2" t="s">
        <v>210</v>
      </c>
      <c r="H201" s="1"/>
    </row>
    <row r="202" spans="1:8" x14ac:dyDescent="0.3">
      <c r="A202">
        <v>201</v>
      </c>
      <c r="B202" t="s">
        <v>441</v>
      </c>
      <c r="C202" s="4" t="str" cm="1">
        <f t="array" ref="C202">INDEX(gestionnaire,,SUMPRODUCT((tablo=$B202)*(COLUMN(gestionnaire)))-5)</f>
        <v>Nathalie</v>
      </c>
      <c r="F202" s="2" t="s">
        <v>441</v>
      </c>
      <c r="G202" s="1" t="s">
        <v>553</v>
      </c>
      <c r="H202" s="1"/>
    </row>
    <row r="203" spans="1:8" x14ac:dyDescent="0.3">
      <c r="A203">
        <v>202</v>
      </c>
      <c r="B203" t="s">
        <v>442</v>
      </c>
      <c r="C203" s="4" t="str" cm="1">
        <f t="array" ref="C203">INDEX(gestionnaire,,SUMPRODUCT((tablo=$B203)*(COLUMN(gestionnaire)))-5)</f>
        <v>Nathalie</v>
      </c>
      <c r="F203" s="1" t="s">
        <v>442</v>
      </c>
      <c r="G203" s="2" t="s">
        <v>211</v>
      </c>
      <c r="H203" s="1"/>
    </row>
    <row r="204" spans="1:8" x14ac:dyDescent="0.3">
      <c r="A204">
        <v>203</v>
      </c>
      <c r="B204" t="s">
        <v>443</v>
      </c>
      <c r="C204" s="4" t="str" cm="1">
        <f t="array" ref="C204">INDEX(gestionnaire,,SUMPRODUCT((tablo=$B204)*(COLUMN(gestionnaire)))-5)</f>
        <v>Nathalie</v>
      </c>
      <c r="F204" s="2" t="s">
        <v>443</v>
      </c>
      <c r="G204" s="1" t="s">
        <v>554</v>
      </c>
      <c r="H204" s="1"/>
    </row>
    <row r="205" spans="1:8" x14ac:dyDescent="0.3">
      <c r="A205">
        <v>204</v>
      </c>
      <c r="B205" t="s">
        <v>98</v>
      </c>
      <c r="C205" s="4" t="str" cm="1">
        <f t="array" ref="C205">INDEX(gestionnaire,,SUMPRODUCT((tablo=$B205)*(COLUMN(gestionnaire)))-5)</f>
        <v>Nathalie</v>
      </c>
      <c r="F205" s="1" t="s">
        <v>98</v>
      </c>
      <c r="G205" s="2" t="s">
        <v>212</v>
      </c>
      <c r="H205" s="1"/>
    </row>
    <row r="206" spans="1:8" x14ac:dyDescent="0.3">
      <c r="A206">
        <v>205</v>
      </c>
      <c r="B206" t="s">
        <v>99</v>
      </c>
      <c r="C206" s="4" t="str" cm="1">
        <f t="array" ref="C206">INDEX(gestionnaire,,SUMPRODUCT((tablo=$B206)*(COLUMN(gestionnaire)))-5)</f>
        <v>Nathalie</v>
      </c>
      <c r="F206" s="2" t="s">
        <v>99</v>
      </c>
      <c r="G206" s="1" t="s">
        <v>213</v>
      </c>
      <c r="H206" s="1"/>
    </row>
    <row r="207" spans="1:8" x14ac:dyDescent="0.3">
      <c r="A207">
        <v>206</v>
      </c>
      <c r="B207" t="s">
        <v>444</v>
      </c>
      <c r="C207" s="4" t="str" cm="1">
        <f t="array" ref="C207">INDEX(gestionnaire,,SUMPRODUCT((tablo=$B207)*(COLUMN(gestionnaire)))-5)</f>
        <v>Nathalie</v>
      </c>
      <c r="F207" s="1" t="s">
        <v>444</v>
      </c>
      <c r="G207" s="2" t="s">
        <v>555</v>
      </c>
      <c r="H207" s="1"/>
    </row>
    <row r="208" spans="1:8" x14ac:dyDescent="0.3">
      <c r="A208">
        <v>207</v>
      </c>
      <c r="B208" t="s">
        <v>445</v>
      </c>
      <c r="C208" s="4" t="str" cm="1">
        <f t="array" ref="C208">INDEX(gestionnaire,,SUMPRODUCT((tablo=$B208)*(COLUMN(gestionnaire)))-5)</f>
        <v>Nathalie</v>
      </c>
      <c r="F208" s="2" t="s">
        <v>445</v>
      </c>
      <c r="G208" s="1" t="s">
        <v>214</v>
      </c>
      <c r="H208" s="1"/>
    </row>
    <row r="209" spans="1:8" x14ac:dyDescent="0.3">
      <c r="A209">
        <v>208</v>
      </c>
      <c r="B209" t="s">
        <v>100</v>
      </c>
      <c r="C209" s="4" t="str" cm="1">
        <f t="array" ref="C209">INDEX(gestionnaire,,SUMPRODUCT((tablo=$B209)*(COLUMN(gestionnaire)))-5)</f>
        <v>Nathalie</v>
      </c>
      <c r="F209" s="1" t="s">
        <v>100</v>
      </c>
      <c r="G209" s="2" t="s">
        <v>556</v>
      </c>
      <c r="H209" s="1"/>
    </row>
    <row r="210" spans="1:8" x14ac:dyDescent="0.3">
      <c r="A210">
        <v>209</v>
      </c>
      <c r="B210" t="s">
        <v>101</v>
      </c>
      <c r="C210" s="4" t="str" cm="1">
        <f t="array" ref="C210">INDEX(gestionnaire,,SUMPRODUCT((tablo=$B210)*(COLUMN(gestionnaire)))-5)</f>
        <v>Nathalie</v>
      </c>
      <c r="F210" s="2" t="s">
        <v>101</v>
      </c>
      <c r="G210" s="1" t="s">
        <v>215</v>
      </c>
      <c r="H210" s="1"/>
    </row>
    <row r="211" spans="1:8" x14ac:dyDescent="0.3">
      <c r="A211">
        <v>210</v>
      </c>
      <c r="B211" t="s">
        <v>446</v>
      </c>
      <c r="C211" s="4" t="str" cm="1">
        <f t="array" ref="C211">INDEX(gestionnaire,,SUMPRODUCT((tablo=$B211)*(COLUMN(gestionnaire)))-5)</f>
        <v>Nathalie</v>
      </c>
      <c r="F211" s="1" t="s">
        <v>446</v>
      </c>
      <c r="G211" s="2" t="s">
        <v>216</v>
      </c>
      <c r="H211" s="1"/>
    </row>
    <row r="212" spans="1:8" x14ac:dyDescent="0.3">
      <c r="A212">
        <v>211</v>
      </c>
      <c r="B212" t="s">
        <v>102</v>
      </c>
      <c r="C212" s="4" t="str" cm="1">
        <f t="array" ref="C212">INDEX(gestionnaire,,SUMPRODUCT((tablo=$B212)*(COLUMN(gestionnaire)))-5)</f>
        <v>Nathalie</v>
      </c>
      <c r="F212" s="2" t="s">
        <v>102</v>
      </c>
      <c r="G212" s="1" t="s">
        <v>557</v>
      </c>
      <c r="H212" s="1"/>
    </row>
    <row r="213" spans="1:8" x14ac:dyDescent="0.3">
      <c r="A213">
        <v>212</v>
      </c>
      <c r="B213" t="s">
        <v>103</v>
      </c>
      <c r="C213" s="4" t="str" cm="1">
        <f t="array" ref="C213">INDEX(gestionnaire,,SUMPRODUCT((tablo=$B213)*(COLUMN(gestionnaire)))-5)</f>
        <v>Nathalie</v>
      </c>
      <c r="F213" s="1" t="s">
        <v>103</v>
      </c>
      <c r="G213" s="2" t="s">
        <v>558</v>
      </c>
      <c r="H213" s="1"/>
    </row>
    <row r="214" spans="1:8" x14ac:dyDescent="0.3">
      <c r="A214">
        <v>213</v>
      </c>
      <c r="B214" t="s">
        <v>104</v>
      </c>
      <c r="C214" s="4" t="str" cm="1">
        <f t="array" ref="C214">INDEX(gestionnaire,,SUMPRODUCT((tablo=$B214)*(COLUMN(gestionnaire)))-5)</f>
        <v>Nathalie</v>
      </c>
      <c r="F214" s="2" t="s">
        <v>104</v>
      </c>
      <c r="G214" s="1" t="s">
        <v>217</v>
      </c>
      <c r="H214" s="1"/>
    </row>
    <row r="215" spans="1:8" x14ac:dyDescent="0.3">
      <c r="A215">
        <v>214</v>
      </c>
      <c r="B215" t="s">
        <v>105</v>
      </c>
      <c r="C215" s="4" t="str" cm="1">
        <f t="array" ref="C215">INDEX(gestionnaire,,SUMPRODUCT((tablo=$B215)*(COLUMN(gestionnaire)))-5)</f>
        <v>Nathalie</v>
      </c>
      <c r="F215" s="1" t="s">
        <v>105</v>
      </c>
      <c r="G215" s="2" t="s">
        <v>559</v>
      </c>
      <c r="H215" s="1"/>
    </row>
    <row r="216" spans="1:8" x14ac:dyDescent="0.3">
      <c r="A216">
        <v>215</v>
      </c>
      <c r="B216" t="s">
        <v>447</v>
      </c>
      <c r="C216" s="4" t="str" cm="1">
        <f t="array" ref="C216">INDEX(gestionnaire,,SUMPRODUCT((tablo=$B216)*(COLUMN(gestionnaire)))-5)</f>
        <v>Nathalie</v>
      </c>
      <c r="F216" s="2" t="s">
        <v>447</v>
      </c>
      <c r="G216" s="1" t="s">
        <v>218</v>
      </c>
      <c r="H216" s="1"/>
    </row>
    <row r="217" spans="1:8" x14ac:dyDescent="0.3">
      <c r="A217">
        <v>216</v>
      </c>
      <c r="B217" t="s">
        <v>106</v>
      </c>
      <c r="C217" s="4" t="str" cm="1">
        <f t="array" ref="C217">INDEX(gestionnaire,,SUMPRODUCT((tablo=$B217)*(COLUMN(gestionnaire)))-5)</f>
        <v>Nathalie</v>
      </c>
      <c r="F217" s="1" t="s">
        <v>106</v>
      </c>
      <c r="G217" s="2" t="s">
        <v>219</v>
      </c>
      <c r="H217" s="1"/>
    </row>
    <row r="218" spans="1:8" x14ac:dyDescent="0.3">
      <c r="A218">
        <v>217</v>
      </c>
      <c r="B218" t="s">
        <v>448</v>
      </c>
      <c r="C218" s="4" t="str" cm="1">
        <f t="array" ref="C218">INDEX(gestionnaire,,SUMPRODUCT((tablo=$B218)*(COLUMN(gestionnaire)))-5)</f>
        <v>Nathalie</v>
      </c>
      <c r="F218" s="2" t="s">
        <v>448</v>
      </c>
      <c r="G218" s="1" t="s">
        <v>220</v>
      </c>
      <c r="H218" s="1"/>
    </row>
    <row r="219" spans="1:8" x14ac:dyDescent="0.3">
      <c r="A219">
        <v>218</v>
      </c>
      <c r="B219" t="s">
        <v>107</v>
      </c>
      <c r="C219" s="4" t="str" cm="1">
        <f t="array" ref="C219">INDEX(gestionnaire,,SUMPRODUCT((tablo=$B219)*(COLUMN(gestionnaire)))-5)</f>
        <v>Nathalie</v>
      </c>
      <c r="F219" s="1" t="s">
        <v>107</v>
      </c>
      <c r="G219" s="2" t="s">
        <v>560</v>
      </c>
      <c r="H219" s="1"/>
    </row>
    <row r="220" spans="1:8" x14ac:dyDescent="0.3">
      <c r="A220">
        <v>219</v>
      </c>
      <c r="B220" t="s">
        <v>449</v>
      </c>
      <c r="C220" s="4" t="str" cm="1">
        <f t="array" ref="C220">INDEX(gestionnaire,,SUMPRODUCT((tablo=$B220)*(COLUMN(gestionnaire)))-5)</f>
        <v>Nathalie</v>
      </c>
      <c r="F220" s="2" t="s">
        <v>449</v>
      </c>
      <c r="G220" s="1" t="s">
        <v>561</v>
      </c>
      <c r="H220" s="1"/>
    </row>
    <row r="221" spans="1:8" x14ac:dyDescent="0.3">
      <c r="A221">
        <v>220</v>
      </c>
      <c r="B221" t="s">
        <v>450</v>
      </c>
      <c r="C221" s="4" t="str" cm="1">
        <f t="array" ref="C221">INDEX(gestionnaire,,SUMPRODUCT((tablo=$B221)*(COLUMN(gestionnaire)))-5)</f>
        <v>Nathalie</v>
      </c>
      <c r="F221" s="1" t="s">
        <v>450</v>
      </c>
      <c r="G221" s="2" t="s">
        <v>221</v>
      </c>
      <c r="H221" s="1"/>
    </row>
    <row r="222" spans="1:8" x14ac:dyDescent="0.3">
      <c r="A222">
        <v>221</v>
      </c>
      <c r="B222" t="s">
        <v>108</v>
      </c>
      <c r="C222" s="4" t="str" cm="1">
        <f t="array" ref="C222">INDEX(gestionnaire,,SUMPRODUCT((tablo=$B222)*(COLUMN(gestionnaire)))-5)</f>
        <v>Nathalie</v>
      </c>
      <c r="F222" s="2" t="s">
        <v>108</v>
      </c>
      <c r="G222" s="1" t="s">
        <v>562</v>
      </c>
      <c r="H222" s="1"/>
    </row>
    <row r="223" spans="1:8" x14ac:dyDescent="0.3">
      <c r="A223">
        <v>222</v>
      </c>
      <c r="B223" t="s">
        <v>451</v>
      </c>
      <c r="C223" s="4" t="str" cm="1">
        <f t="array" ref="C223">INDEX(gestionnaire,,SUMPRODUCT((tablo=$B223)*(COLUMN(gestionnaire)))-5)</f>
        <v>Nathalie</v>
      </c>
      <c r="F223" s="1" t="s">
        <v>451</v>
      </c>
      <c r="G223" s="2" t="s">
        <v>222</v>
      </c>
      <c r="H223" s="1"/>
    </row>
    <row r="224" spans="1:8" x14ac:dyDescent="0.3">
      <c r="A224">
        <v>223</v>
      </c>
      <c r="B224" t="s">
        <v>109</v>
      </c>
      <c r="C224" s="4" t="str" cm="1">
        <f t="array" ref="C224">INDEX(gestionnaire,,SUMPRODUCT((tablo=$B224)*(COLUMN(gestionnaire)))-5)</f>
        <v>Nathalie</v>
      </c>
      <c r="F224" s="2" t="s">
        <v>109</v>
      </c>
      <c r="G224" s="1" t="s">
        <v>223</v>
      </c>
      <c r="H224" s="1"/>
    </row>
    <row r="225" spans="1:8" x14ac:dyDescent="0.3">
      <c r="A225">
        <v>224</v>
      </c>
      <c r="B225" t="s">
        <v>452</v>
      </c>
      <c r="C225" s="4" t="str" cm="1">
        <f t="array" ref="C225">INDEX(gestionnaire,,SUMPRODUCT((tablo=$B225)*(COLUMN(gestionnaire)))-5)</f>
        <v>Nathalie</v>
      </c>
      <c r="F225" s="1" t="s">
        <v>452</v>
      </c>
      <c r="G225" s="2" t="s">
        <v>224</v>
      </c>
      <c r="H225" s="1"/>
    </row>
    <row r="226" spans="1:8" x14ac:dyDescent="0.3">
      <c r="A226">
        <v>225</v>
      </c>
      <c r="B226" t="s">
        <v>453</v>
      </c>
      <c r="C226" s="4" t="str" cm="1">
        <f t="array" ref="C226">INDEX(gestionnaire,,SUMPRODUCT((tablo=$B226)*(COLUMN(gestionnaire)))-5)</f>
        <v>Nathalie</v>
      </c>
      <c r="F226" s="2" t="s">
        <v>453</v>
      </c>
      <c r="G226" s="1" t="s">
        <v>563</v>
      </c>
      <c r="H226" s="1"/>
    </row>
    <row r="227" spans="1:8" x14ac:dyDescent="0.3">
      <c r="A227">
        <v>226</v>
      </c>
      <c r="B227" t="s">
        <v>110</v>
      </c>
      <c r="C227" s="4" t="str" cm="1">
        <f t="array" ref="C227">INDEX(gestionnaire,,SUMPRODUCT((tablo=$B227)*(COLUMN(gestionnaire)))-5)</f>
        <v>Gabriel</v>
      </c>
      <c r="F227" s="1"/>
      <c r="G227" s="2" t="s">
        <v>225</v>
      </c>
      <c r="H227" s="1"/>
    </row>
    <row r="228" spans="1:8" x14ac:dyDescent="0.3">
      <c r="A228">
        <v>227</v>
      </c>
      <c r="B228" t="s">
        <v>111</v>
      </c>
      <c r="C228" s="4" t="str" cm="1">
        <f t="array" ref="C228">INDEX(gestionnaire,,SUMPRODUCT((tablo=$B228)*(COLUMN(gestionnaire)))-5)</f>
        <v>Gabriel</v>
      </c>
      <c r="F228" s="1"/>
      <c r="G228" s="1" t="s">
        <v>226</v>
      </c>
      <c r="H228" s="1"/>
    </row>
    <row r="229" spans="1:8" x14ac:dyDescent="0.3">
      <c r="A229">
        <v>228</v>
      </c>
      <c r="B229" t="s">
        <v>112</v>
      </c>
      <c r="C229" s="4" t="str" cm="1">
        <f t="array" ref="C229">INDEX(gestionnaire,,SUMPRODUCT((tablo=$B229)*(COLUMN(gestionnaire)))-5)</f>
        <v>Gabriel</v>
      </c>
      <c r="F229" s="1"/>
      <c r="G229" s="2" t="s">
        <v>227</v>
      </c>
      <c r="H229" s="1"/>
    </row>
    <row r="230" spans="1:8" x14ac:dyDescent="0.3">
      <c r="A230">
        <v>229</v>
      </c>
      <c r="B230" t="s">
        <v>113</v>
      </c>
      <c r="C230" s="4" t="str" cm="1">
        <f t="array" ref="C230">INDEX(gestionnaire,,SUMPRODUCT((tablo=$B230)*(COLUMN(gestionnaire)))-5)</f>
        <v>Gabriel</v>
      </c>
      <c r="F230" s="1"/>
      <c r="G230" s="1" t="s">
        <v>564</v>
      </c>
      <c r="H230" s="1"/>
    </row>
    <row r="231" spans="1:8" x14ac:dyDescent="0.3">
      <c r="A231">
        <v>230</v>
      </c>
      <c r="B231" t="s">
        <v>454</v>
      </c>
      <c r="C231" s="4" t="str" cm="1">
        <f t="array" ref="C231">INDEX(gestionnaire,,SUMPRODUCT((tablo=$B231)*(COLUMN(gestionnaire)))-5)</f>
        <v>Gabriel</v>
      </c>
      <c r="F231" s="1"/>
      <c r="G231" s="2" t="s">
        <v>565</v>
      </c>
      <c r="H231" s="1"/>
    </row>
    <row r="232" spans="1:8" x14ac:dyDescent="0.3">
      <c r="A232">
        <v>231</v>
      </c>
      <c r="B232" t="s">
        <v>114</v>
      </c>
      <c r="C232" s="4" t="str" cm="1">
        <f t="array" ref="C232">INDEX(gestionnaire,,SUMPRODUCT((tablo=$B232)*(COLUMN(gestionnaire)))-5)</f>
        <v>Gabriel</v>
      </c>
      <c r="F232" s="1"/>
      <c r="G232" s="1" t="s">
        <v>566</v>
      </c>
      <c r="H232" s="1"/>
    </row>
    <row r="233" spans="1:8" x14ac:dyDescent="0.3">
      <c r="A233">
        <v>232</v>
      </c>
      <c r="B233" t="s">
        <v>455</v>
      </c>
      <c r="C233" s="4" t="str" cm="1">
        <f t="array" ref="C233">INDEX(gestionnaire,,SUMPRODUCT((tablo=$B233)*(COLUMN(gestionnaire)))-5)</f>
        <v>Gabriel</v>
      </c>
      <c r="F233" s="1"/>
      <c r="G233" s="2" t="s">
        <v>228</v>
      </c>
      <c r="H233" s="1"/>
    </row>
    <row r="234" spans="1:8" x14ac:dyDescent="0.3">
      <c r="A234">
        <v>233</v>
      </c>
      <c r="B234" t="s">
        <v>115</v>
      </c>
      <c r="C234" s="4" t="str" cm="1">
        <f t="array" ref="C234">INDEX(gestionnaire,,SUMPRODUCT((tablo=$B234)*(COLUMN(gestionnaire)))-5)</f>
        <v>Gabriel</v>
      </c>
      <c r="F234" s="1"/>
      <c r="G234" s="1" t="s">
        <v>229</v>
      </c>
      <c r="H234" s="1"/>
    </row>
    <row r="235" spans="1:8" x14ac:dyDescent="0.3">
      <c r="A235">
        <v>234</v>
      </c>
      <c r="B235" t="s">
        <v>456</v>
      </c>
      <c r="C235" s="4" t="str" cm="1">
        <f t="array" ref="C235">INDEX(gestionnaire,,SUMPRODUCT((tablo=$B235)*(COLUMN(gestionnaire)))-5)</f>
        <v>Gabriel</v>
      </c>
      <c r="F235" s="1"/>
      <c r="G235" s="2" t="s">
        <v>567</v>
      </c>
      <c r="H235" s="1"/>
    </row>
    <row r="236" spans="1:8" x14ac:dyDescent="0.3">
      <c r="A236">
        <v>235</v>
      </c>
      <c r="B236" t="s">
        <v>116</v>
      </c>
      <c r="C236" s="4" t="str" cm="1">
        <f t="array" ref="C236">INDEX(gestionnaire,,SUMPRODUCT((tablo=$B236)*(COLUMN(gestionnaire)))-5)</f>
        <v>Gabriel</v>
      </c>
      <c r="F236" s="1"/>
      <c r="G236" s="1" t="s">
        <v>230</v>
      </c>
      <c r="H236" s="1"/>
    </row>
    <row r="237" spans="1:8" x14ac:dyDescent="0.3">
      <c r="A237">
        <v>236</v>
      </c>
      <c r="B237" t="s">
        <v>457</v>
      </c>
      <c r="C237" s="4" t="str" cm="1">
        <f t="array" ref="C237">INDEX(gestionnaire,,SUMPRODUCT((tablo=$B237)*(COLUMN(gestionnaire)))-5)</f>
        <v>Gabriel</v>
      </c>
      <c r="F237" s="1"/>
      <c r="G237" s="2" t="s">
        <v>231</v>
      </c>
      <c r="H237" s="1"/>
    </row>
    <row r="238" spans="1:8" x14ac:dyDescent="0.3">
      <c r="A238">
        <v>237</v>
      </c>
      <c r="B238" t="s">
        <v>117</v>
      </c>
      <c r="C238" s="4" t="str" cm="1">
        <f t="array" ref="C238">INDEX(gestionnaire,,SUMPRODUCT((tablo=$B238)*(COLUMN(gestionnaire)))-5)</f>
        <v>Gabriel</v>
      </c>
      <c r="F238" s="1"/>
      <c r="G238" s="1" t="s">
        <v>568</v>
      </c>
      <c r="H238" s="1"/>
    </row>
    <row r="239" spans="1:8" x14ac:dyDescent="0.3">
      <c r="A239">
        <v>238</v>
      </c>
      <c r="B239" t="s">
        <v>118</v>
      </c>
      <c r="C239" s="4" t="str" cm="1">
        <f t="array" ref="C239">INDEX(gestionnaire,,SUMPRODUCT((tablo=$B239)*(COLUMN(gestionnaire)))-5)</f>
        <v>Gabriel</v>
      </c>
      <c r="F239" s="1"/>
      <c r="G239" s="2" t="s">
        <v>232</v>
      </c>
      <c r="H239" s="1"/>
    </row>
    <row r="240" spans="1:8" x14ac:dyDescent="0.3">
      <c r="A240">
        <v>239</v>
      </c>
      <c r="B240" t="s">
        <v>458</v>
      </c>
      <c r="C240" s="4" t="str" cm="1">
        <f t="array" ref="C240">INDEX(gestionnaire,,SUMPRODUCT((tablo=$B240)*(COLUMN(gestionnaire)))-5)</f>
        <v>Gabriel</v>
      </c>
      <c r="F240" s="1"/>
      <c r="G240" s="1" t="s">
        <v>569</v>
      </c>
      <c r="H240" s="1"/>
    </row>
    <row r="241" spans="1:8" x14ac:dyDescent="0.3">
      <c r="A241">
        <v>240</v>
      </c>
      <c r="B241" t="s">
        <v>119</v>
      </c>
      <c r="C241" s="4" t="str" cm="1">
        <f t="array" ref="C241">INDEX(gestionnaire,,SUMPRODUCT((tablo=$B241)*(COLUMN(gestionnaire)))-5)</f>
        <v>Gabriel</v>
      </c>
      <c r="F241" s="1"/>
      <c r="G241" s="2" t="s">
        <v>233</v>
      </c>
      <c r="H241" s="1"/>
    </row>
    <row r="242" spans="1:8" x14ac:dyDescent="0.3">
      <c r="A242">
        <v>241</v>
      </c>
      <c r="B242" t="s">
        <v>459</v>
      </c>
      <c r="C242" s="4" t="str" cm="1">
        <f t="array" ref="C242">INDEX(gestionnaire,,SUMPRODUCT((tablo=$B242)*(COLUMN(gestionnaire)))-5)</f>
        <v>Gabriel</v>
      </c>
      <c r="F242" s="1"/>
      <c r="G242" s="1" t="s">
        <v>570</v>
      </c>
      <c r="H242" s="1"/>
    </row>
    <row r="243" spans="1:8" x14ac:dyDescent="0.3">
      <c r="A243">
        <v>242</v>
      </c>
      <c r="B243" t="s">
        <v>120</v>
      </c>
      <c r="C243" s="4" t="str" cm="1">
        <f t="array" ref="C243">INDEX(gestionnaire,,SUMPRODUCT((tablo=$B243)*(COLUMN(gestionnaire)))-5)</f>
        <v>Gabriel</v>
      </c>
      <c r="F243" s="1"/>
      <c r="G243" s="2" t="s">
        <v>234</v>
      </c>
      <c r="H243" s="1"/>
    </row>
    <row r="244" spans="1:8" x14ac:dyDescent="0.3">
      <c r="A244">
        <v>243</v>
      </c>
      <c r="B244" t="s">
        <v>460</v>
      </c>
      <c r="C244" s="4" t="str" cm="1">
        <f t="array" ref="C244">INDEX(gestionnaire,,SUMPRODUCT((tablo=$B244)*(COLUMN(gestionnaire)))-5)</f>
        <v>Gabriel</v>
      </c>
      <c r="F244" s="1"/>
      <c r="G244" s="1" t="s">
        <v>571</v>
      </c>
      <c r="H244" s="1"/>
    </row>
    <row r="245" spans="1:8" x14ac:dyDescent="0.3">
      <c r="A245">
        <v>244</v>
      </c>
      <c r="B245" t="s">
        <v>461</v>
      </c>
      <c r="C245" s="4" t="str" cm="1">
        <f t="array" ref="C245">INDEX(gestionnaire,,SUMPRODUCT((tablo=$B245)*(COLUMN(gestionnaire)))-5)</f>
        <v>Gabriel</v>
      </c>
      <c r="F245" s="1"/>
      <c r="G245" s="2" t="s">
        <v>235</v>
      </c>
      <c r="H245" s="1"/>
    </row>
    <row r="246" spans="1:8" x14ac:dyDescent="0.3">
      <c r="A246">
        <v>245</v>
      </c>
      <c r="B246" t="s">
        <v>121</v>
      </c>
      <c r="C246" s="4" t="str" cm="1">
        <f t="array" ref="C246">INDEX(gestionnaire,,SUMPRODUCT((tablo=$B246)*(COLUMN(gestionnaire)))-5)</f>
        <v>Gabriel</v>
      </c>
      <c r="F246" s="1"/>
      <c r="G246" s="1" t="s">
        <v>236</v>
      </c>
      <c r="H246" s="1"/>
    </row>
    <row r="247" spans="1:8" x14ac:dyDescent="0.3">
      <c r="A247">
        <v>246</v>
      </c>
      <c r="B247" t="s">
        <v>462</v>
      </c>
      <c r="C247" s="4" t="str" cm="1">
        <f t="array" ref="C247">INDEX(gestionnaire,,SUMPRODUCT((tablo=$B247)*(COLUMN(gestionnaire)))-5)</f>
        <v>Gabriel</v>
      </c>
      <c r="F247" s="1"/>
      <c r="G247" s="2" t="s">
        <v>572</v>
      </c>
      <c r="H247" s="1"/>
    </row>
    <row r="248" spans="1:8" x14ac:dyDescent="0.3">
      <c r="A248">
        <v>247</v>
      </c>
      <c r="B248" t="s">
        <v>122</v>
      </c>
      <c r="C248" s="4" t="str" cm="1">
        <f t="array" ref="C248">INDEX(gestionnaire,,SUMPRODUCT((tablo=$B248)*(COLUMN(gestionnaire)))-5)</f>
        <v>Gabriel</v>
      </c>
      <c r="F248" s="1"/>
      <c r="G248" s="1" t="s">
        <v>237</v>
      </c>
      <c r="H248" s="1"/>
    </row>
    <row r="249" spans="1:8" x14ac:dyDescent="0.3">
      <c r="A249">
        <v>248</v>
      </c>
      <c r="B249" t="s">
        <v>463</v>
      </c>
      <c r="C249" s="4" t="str" cm="1">
        <f t="array" ref="C249">INDEX(gestionnaire,,SUMPRODUCT((tablo=$B249)*(COLUMN(gestionnaire)))-5)</f>
        <v>Gabriel</v>
      </c>
      <c r="F249" s="1"/>
      <c r="G249" s="2" t="s">
        <v>573</v>
      </c>
      <c r="H249" s="1"/>
    </row>
    <row r="250" spans="1:8" x14ac:dyDescent="0.3">
      <c r="A250">
        <v>249</v>
      </c>
      <c r="B250" t="s">
        <v>464</v>
      </c>
      <c r="C250" s="4" t="str" cm="1">
        <f t="array" ref="C250">INDEX(gestionnaire,,SUMPRODUCT((tablo=$B250)*(COLUMN(gestionnaire)))-5)</f>
        <v>Gabriel</v>
      </c>
      <c r="F250" s="1"/>
      <c r="G250" s="1" t="s">
        <v>238</v>
      </c>
      <c r="H250" s="1"/>
    </row>
    <row r="251" spans="1:8" x14ac:dyDescent="0.3">
      <c r="A251">
        <v>250</v>
      </c>
      <c r="B251" t="s">
        <v>465</v>
      </c>
      <c r="C251" s="4" t="str" cm="1">
        <f t="array" ref="C251">INDEX(gestionnaire,,SUMPRODUCT((tablo=$B251)*(COLUMN(gestionnaire)))-5)</f>
        <v>Gabriel</v>
      </c>
      <c r="F251" s="1"/>
      <c r="G251" s="2" t="s">
        <v>239</v>
      </c>
      <c r="H251" s="1"/>
    </row>
    <row r="252" spans="1:8" x14ac:dyDescent="0.3">
      <c r="A252">
        <v>251</v>
      </c>
      <c r="B252" t="s">
        <v>123</v>
      </c>
      <c r="C252" s="4" t="str" cm="1">
        <f t="array" ref="C252">INDEX(gestionnaire,,SUMPRODUCT((tablo=$B252)*(COLUMN(gestionnaire)))-5)</f>
        <v>Gabriel</v>
      </c>
      <c r="F252" s="1"/>
      <c r="G252" s="1" t="s">
        <v>574</v>
      </c>
      <c r="H252" s="1"/>
    </row>
    <row r="253" spans="1:8" x14ac:dyDescent="0.3">
      <c r="A253">
        <v>252</v>
      </c>
      <c r="B253" t="s">
        <v>466</v>
      </c>
      <c r="C253" s="4" t="str" cm="1">
        <f t="array" ref="C253">INDEX(gestionnaire,,SUMPRODUCT((tablo=$B253)*(COLUMN(gestionnaire)))-5)</f>
        <v>Gabriel</v>
      </c>
      <c r="F253" s="1"/>
      <c r="G253" s="2" t="s">
        <v>240</v>
      </c>
      <c r="H253" s="1"/>
    </row>
    <row r="254" spans="1:8" x14ac:dyDescent="0.3">
      <c r="A254">
        <v>253</v>
      </c>
      <c r="B254" t="s">
        <v>124</v>
      </c>
      <c r="C254" s="4" t="str" cm="1">
        <f t="array" ref="C254">INDEX(gestionnaire,,SUMPRODUCT((tablo=$B254)*(COLUMN(gestionnaire)))-5)</f>
        <v>Gabriel</v>
      </c>
      <c r="F254" s="1"/>
      <c r="G254" s="1" t="s">
        <v>241</v>
      </c>
      <c r="H254" s="1"/>
    </row>
    <row r="255" spans="1:8" x14ac:dyDescent="0.3">
      <c r="A255">
        <v>254</v>
      </c>
      <c r="B255" t="s">
        <v>467</v>
      </c>
      <c r="C255" s="4" t="str" cm="1">
        <f t="array" ref="C255">INDEX(gestionnaire,,SUMPRODUCT((tablo=$B255)*(COLUMN(gestionnaire)))-5)</f>
        <v>Gabriel</v>
      </c>
      <c r="F255" s="1"/>
      <c r="G255" s="2" t="s">
        <v>242</v>
      </c>
      <c r="H255" s="1"/>
    </row>
    <row r="256" spans="1:8" x14ac:dyDescent="0.3">
      <c r="A256">
        <v>255</v>
      </c>
      <c r="B256" t="s">
        <v>125</v>
      </c>
      <c r="C256" s="4" t="str" cm="1">
        <f t="array" ref="C256">INDEX(gestionnaire,,SUMPRODUCT((tablo=$B256)*(COLUMN(gestionnaire)))-5)</f>
        <v>Gabriel</v>
      </c>
      <c r="F256" s="1"/>
      <c r="G256" s="1" t="s">
        <v>575</v>
      </c>
      <c r="H256" s="1"/>
    </row>
    <row r="257" spans="1:8" x14ac:dyDescent="0.3">
      <c r="A257">
        <v>256</v>
      </c>
      <c r="B257" t="s">
        <v>468</v>
      </c>
      <c r="C257" s="4" t="str" cm="1">
        <f t="array" ref="C257">INDEX(gestionnaire,,SUMPRODUCT((tablo=$B257)*(COLUMN(gestionnaire)))-5)</f>
        <v>Gabriel</v>
      </c>
      <c r="F257" s="1"/>
      <c r="G257" s="2" t="s">
        <v>243</v>
      </c>
      <c r="H257" s="1"/>
    </row>
    <row r="258" spans="1:8" x14ac:dyDescent="0.3">
      <c r="A258">
        <v>257</v>
      </c>
      <c r="B258" t="s">
        <v>126</v>
      </c>
      <c r="C258" s="4" t="str" cm="1">
        <f t="array" ref="C258">INDEX(gestionnaire,,SUMPRODUCT((tablo=$B258)*(COLUMN(gestionnaire)))-5)</f>
        <v>Gabriel</v>
      </c>
      <c r="F258" s="1"/>
      <c r="G258" s="1" t="s">
        <v>576</v>
      </c>
      <c r="H258" s="1"/>
    </row>
    <row r="259" spans="1:8" x14ac:dyDescent="0.3">
      <c r="A259">
        <v>258</v>
      </c>
      <c r="B259" t="s">
        <v>469</v>
      </c>
      <c r="C259" s="4" t="str" cm="1">
        <f t="array" ref="C259">INDEX(gestionnaire,,SUMPRODUCT((tablo=$B259)*(COLUMN(gestionnaire)))-5)</f>
        <v>Gabriel</v>
      </c>
      <c r="F259" s="1"/>
      <c r="G259" s="2" t="s">
        <v>244</v>
      </c>
      <c r="H259" s="1"/>
    </row>
    <row r="260" spans="1:8" x14ac:dyDescent="0.3">
      <c r="A260">
        <v>259</v>
      </c>
      <c r="B260" t="s">
        <v>127</v>
      </c>
      <c r="C260" s="4" t="str" cm="1">
        <f t="array" ref="C260">INDEX(gestionnaire,,SUMPRODUCT((tablo=$B260)*(COLUMN(gestionnaire)))-5)</f>
        <v>Gabriel</v>
      </c>
      <c r="F260" s="1"/>
      <c r="G260" s="1" t="s">
        <v>245</v>
      </c>
      <c r="H260" s="1"/>
    </row>
    <row r="261" spans="1:8" x14ac:dyDescent="0.3">
      <c r="A261">
        <v>260</v>
      </c>
      <c r="B261" t="s">
        <v>470</v>
      </c>
      <c r="C261" s="4" t="str" cm="1">
        <f t="array" ref="C261">INDEX(gestionnaire,,SUMPRODUCT((tablo=$B261)*(COLUMN(gestionnaire)))-5)</f>
        <v>Gabriel</v>
      </c>
      <c r="F261" s="1"/>
      <c r="G261" s="2" t="s">
        <v>577</v>
      </c>
      <c r="H261" s="1"/>
    </row>
    <row r="262" spans="1:8" x14ac:dyDescent="0.3">
      <c r="A262">
        <v>261</v>
      </c>
      <c r="B262" t="s">
        <v>128</v>
      </c>
      <c r="C262" s="4" t="str" cm="1">
        <f t="array" ref="C262">INDEX(gestionnaire,,SUMPRODUCT((tablo=$B262)*(COLUMN(gestionnaire)))-5)</f>
        <v>Gabriel</v>
      </c>
      <c r="F262" s="1"/>
      <c r="G262" s="1" t="s">
        <v>578</v>
      </c>
      <c r="H262" s="1"/>
    </row>
    <row r="263" spans="1:8" x14ac:dyDescent="0.3">
      <c r="A263">
        <v>262</v>
      </c>
      <c r="B263" t="s">
        <v>129</v>
      </c>
      <c r="C263" s="4" t="str" cm="1">
        <f t="array" ref="C263">INDEX(gestionnaire,,SUMPRODUCT((tablo=$B263)*(COLUMN(gestionnaire)))-5)</f>
        <v>Gabriel</v>
      </c>
      <c r="F263" s="1"/>
      <c r="G263" s="2" t="s">
        <v>579</v>
      </c>
      <c r="H263" s="1"/>
    </row>
    <row r="264" spans="1:8" x14ac:dyDescent="0.3">
      <c r="A264">
        <v>263</v>
      </c>
      <c r="B264" t="s">
        <v>471</v>
      </c>
      <c r="C264" s="4" t="str" cm="1">
        <f t="array" ref="C264">INDEX(gestionnaire,,SUMPRODUCT((tablo=$B264)*(COLUMN(gestionnaire)))-5)</f>
        <v>Gabriel</v>
      </c>
      <c r="F264" s="1"/>
      <c r="G264" s="1" t="s">
        <v>580</v>
      </c>
      <c r="H264" s="1"/>
    </row>
    <row r="265" spans="1:8" x14ac:dyDescent="0.3">
      <c r="A265">
        <v>264</v>
      </c>
      <c r="B265" t="s">
        <v>130</v>
      </c>
      <c r="C265" s="4" t="str" cm="1">
        <f t="array" ref="C265">INDEX(gestionnaire,,SUMPRODUCT((tablo=$B265)*(COLUMN(gestionnaire)))-5)</f>
        <v>Gabriel</v>
      </c>
      <c r="F265" s="1"/>
      <c r="G265" s="2" t="s">
        <v>246</v>
      </c>
      <c r="H265" s="1"/>
    </row>
    <row r="266" spans="1:8" x14ac:dyDescent="0.3">
      <c r="A266">
        <v>265</v>
      </c>
      <c r="B266" t="s">
        <v>472</v>
      </c>
      <c r="C266" s="4" t="str" cm="1">
        <f t="array" ref="C266">INDEX(gestionnaire,,SUMPRODUCT((tablo=$B266)*(COLUMN(gestionnaire)))-5)</f>
        <v>Gabriel</v>
      </c>
      <c r="F266" s="1"/>
      <c r="G266" s="1" t="s">
        <v>581</v>
      </c>
      <c r="H266" s="1"/>
    </row>
    <row r="267" spans="1:8" x14ac:dyDescent="0.3">
      <c r="A267">
        <v>266</v>
      </c>
      <c r="B267" t="s">
        <v>473</v>
      </c>
      <c r="C267" s="4" t="str" cm="1">
        <f t="array" ref="C267">INDEX(gestionnaire,,SUMPRODUCT((tablo=$B267)*(COLUMN(gestionnaire)))-5)</f>
        <v>Gabriel</v>
      </c>
      <c r="F267" s="1"/>
      <c r="G267" s="2" t="s">
        <v>582</v>
      </c>
      <c r="H267" s="1"/>
    </row>
    <row r="268" spans="1:8" x14ac:dyDescent="0.3">
      <c r="A268">
        <v>267</v>
      </c>
      <c r="B268" t="s">
        <v>474</v>
      </c>
      <c r="C268" s="4" t="str" cm="1">
        <f t="array" ref="C268">INDEX(gestionnaire,,SUMPRODUCT((tablo=$B268)*(COLUMN(gestionnaire)))-5)</f>
        <v>Gabriel</v>
      </c>
      <c r="F268" s="1"/>
      <c r="G268" s="1" t="s">
        <v>247</v>
      </c>
      <c r="H268" s="1"/>
    </row>
    <row r="269" spans="1:8" x14ac:dyDescent="0.3">
      <c r="A269">
        <v>268</v>
      </c>
      <c r="B269" t="s">
        <v>131</v>
      </c>
      <c r="C269" s="4" t="str" cm="1">
        <f t="array" ref="C269">INDEX(gestionnaire,,SUMPRODUCT((tablo=$B269)*(COLUMN(gestionnaire)))-5)</f>
        <v>Gabriel</v>
      </c>
      <c r="F269" s="1"/>
      <c r="G269" s="2" t="s">
        <v>583</v>
      </c>
      <c r="H269" s="1"/>
    </row>
    <row r="270" spans="1:8" x14ac:dyDescent="0.3">
      <c r="A270">
        <v>269</v>
      </c>
      <c r="B270" t="s">
        <v>475</v>
      </c>
      <c r="C270" s="4" t="str" cm="1">
        <f t="array" ref="C270">INDEX(gestionnaire,,SUMPRODUCT((tablo=$B270)*(COLUMN(gestionnaire)))-5)</f>
        <v>Gabriel</v>
      </c>
      <c r="F270" s="1"/>
      <c r="G270" s="1" t="s">
        <v>248</v>
      </c>
      <c r="H270" s="1"/>
    </row>
    <row r="271" spans="1:8" x14ac:dyDescent="0.3">
      <c r="A271">
        <v>270</v>
      </c>
      <c r="B271" t="s">
        <v>132</v>
      </c>
      <c r="C271" s="4" t="str" cm="1">
        <f t="array" ref="C271">INDEX(gestionnaire,,SUMPRODUCT((tablo=$B271)*(COLUMN(gestionnaire)))-5)</f>
        <v>Gabriel</v>
      </c>
      <c r="F271" s="1"/>
      <c r="G271" s="2" t="s">
        <v>584</v>
      </c>
      <c r="H271" s="1"/>
    </row>
    <row r="272" spans="1:8" x14ac:dyDescent="0.3">
      <c r="A272">
        <v>271</v>
      </c>
      <c r="B272" t="s">
        <v>476</v>
      </c>
      <c r="C272" s="4" t="str" cm="1">
        <f t="array" ref="C272">INDEX(gestionnaire,,SUMPRODUCT((tablo=$B272)*(COLUMN(gestionnaire)))-5)</f>
        <v>Gabriel</v>
      </c>
      <c r="F272" s="1"/>
      <c r="G272" s="1" t="s">
        <v>249</v>
      </c>
      <c r="H272" s="1"/>
    </row>
    <row r="273" spans="1:8" x14ac:dyDescent="0.3">
      <c r="A273">
        <v>272</v>
      </c>
      <c r="B273" t="s">
        <v>133</v>
      </c>
      <c r="C273" s="4" t="str" cm="1">
        <f t="array" ref="C273">INDEX(gestionnaire,,SUMPRODUCT((tablo=$B273)*(COLUMN(gestionnaire)))-5)</f>
        <v>Gabriel</v>
      </c>
      <c r="F273" s="1"/>
      <c r="G273" s="2" t="s">
        <v>585</v>
      </c>
      <c r="H273" s="1"/>
    </row>
    <row r="274" spans="1:8" x14ac:dyDescent="0.3">
      <c r="A274">
        <v>273</v>
      </c>
      <c r="B274" t="s">
        <v>134</v>
      </c>
      <c r="C274" s="4" t="str" cm="1">
        <f t="array" ref="C274">INDEX(gestionnaire,,SUMPRODUCT((tablo=$B274)*(COLUMN(gestionnaire)))-5)</f>
        <v>Gabriel</v>
      </c>
      <c r="F274" s="1"/>
      <c r="G274" s="1" t="s">
        <v>250</v>
      </c>
      <c r="H274" s="1"/>
    </row>
    <row r="275" spans="1:8" x14ac:dyDescent="0.3">
      <c r="A275">
        <v>274</v>
      </c>
      <c r="B275" t="s">
        <v>477</v>
      </c>
      <c r="C275" s="4" t="str" cm="1">
        <f t="array" ref="C275">INDEX(gestionnaire,,SUMPRODUCT((tablo=$B275)*(COLUMN(gestionnaire)))-5)</f>
        <v>Gabriel</v>
      </c>
      <c r="F275" s="1"/>
      <c r="G275" s="2" t="s">
        <v>586</v>
      </c>
      <c r="H275" s="1"/>
    </row>
    <row r="276" spans="1:8" x14ac:dyDescent="0.3">
      <c r="A276">
        <v>275</v>
      </c>
      <c r="B276" t="s">
        <v>478</v>
      </c>
      <c r="C276" s="4" t="str" cm="1">
        <f t="array" ref="C276">INDEX(gestionnaire,,SUMPRODUCT((tablo=$B276)*(COLUMN(gestionnaire)))-5)</f>
        <v>Gabriel</v>
      </c>
      <c r="F276" s="1"/>
      <c r="G276" s="1" t="s">
        <v>251</v>
      </c>
      <c r="H276" s="1"/>
    </row>
    <row r="277" spans="1:8" x14ac:dyDescent="0.3">
      <c r="A277">
        <v>276</v>
      </c>
      <c r="B277" t="s">
        <v>479</v>
      </c>
      <c r="C277" s="4" t="str" cm="1">
        <f t="array" ref="C277">INDEX(gestionnaire,,SUMPRODUCT((tablo=$B277)*(COLUMN(gestionnaire)))-5)</f>
        <v>Gabriel</v>
      </c>
      <c r="F277" s="1"/>
      <c r="G277" s="2" t="s">
        <v>587</v>
      </c>
      <c r="H277" s="1"/>
    </row>
    <row r="278" spans="1:8" x14ac:dyDescent="0.3">
      <c r="A278">
        <v>277</v>
      </c>
      <c r="B278" t="s">
        <v>480</v>
      </c>
      <c r="C278" s="4" t="str" cm="1">
        <f t="array" ref="C278">INDEX(gestionnaire,,SUMPRODUCT((tablo=$B278)*(COLUMN(gestionnaire)))-5)</f>
        <v>Gabriel</v>
      </c>
      <c r="F278" s="1"/>
      <c r="G278" s="1" t="s">
        <v>252</v>
      </c>
      <c r="H278" s="1"/>
    </row>
    <row r="279" spans="1:8" x14ac:dyDescent="0.3">
      <c r="A279">
        <v>278</v>
      </c>
      <c r="B279" t="s">
        <v>481</v>
      </c>
      <c r="C279" s="4" t="str" cm="1">
        <f t="array" ref="C279">INDEX(gestionnaire,,SUMPRODUCT((tablo=$B279)*(COLUMN(gestionnaire)))-5)</f>
        <v>Gabriel</v>
      </c>
      <c r="F279" s="1"/>
      <c r="G279" s="2" t="s">
        <v>588</v>
      </c>
      <c r="H279" s="1"/>
    </row>
    <row r="280" spans="1:8" x14ac:dyDescent="0.3">
      <c r="A280">
        <v>279</v>
      </c>
      <c r="B280" t="s">
        <v>135</v>
      </c>
      <c r="C280" s="4" t="str" cm="1">
        <f t="array" ref="C280">INDEX(gestionnaire,,SUMPRODUCT((tablo=$B280)*(COLUMN(gestionnaire)))-5)</f>
        <v>Gabriel</v>
      </c>
      <c r="F280" s="1"/>
      <c r="G280" s="1" t="s">
        <v>253</v>
      </c>
      <c r="H280" s="1"/>
    </row>
    <row r="281" spans="1:8" x14ac:dyDescent="0.3">
      <c r="A281">
        <v>280</v>
      </c>
      <c r="B281" t="s">
        <v>482</v>
      </c>
      <c r="C281" s="4" t="str" cm="1">
        <f t="array" ref="C281">INDEX(gestionnaire,,SUMPRODUCT((tablo=$B281)*(COLUMN(gestionnaire)))-5)</f>
        <v>Gabriel</v>
      </c>
      <c r="F281" s="1"/>
      <c r="G281" s="2" t="s">
        <v>589</v>
      </c>
      <c r="H281" s="1"/>
    </row>
    <row r="282" spans="1:8" x14ac:dyDescent="0.3">
      <c r="A282">
        <v>281</v>
      </c>
      <c r="B282" t="s">
        <v>483</v>
      </c>
      <c r="C282" s="4" t="str" cm="1">
        <f t="array" ref="C282">INDEX(gestionnaire,,SUMPRODUCT((tablo=$B282)*(COLUMN(gestionnaire)))-5)</f>
        <v>Gabriel</v>
      </c>
      <c r="F282" s="1"/>
      <c r="G282" s="1" t="s">
        <v>590</v>
      </c>
      <c r="H282" s="1"/>
    </row>
    <row r="283" spans="1:8" x14ac:dyDescent="0.3">
      <c r="A283">
        <v>282</v>
      </c>
      <c r="B283" t="s">
        <v>136</v>
      </c>
      <c r="C283" s="4" t="str" cm="1">
        <f t="array" ref="C283">INDEX(gestionnaire,,SUMPRODUCT((tablo=$B283)*(COLUMN(gestionnaire)))-5)</f>
        <v>Gabriel</v>
      </c>
      <c r="F283" s="1"/>
      <c r="G283" s="2" t="s">
        <v>591</v>
      </c>
      <c r="H283" s="1"/>
    </row>
    <row r="284" spans="1:8" x14ac:dyDescent="0.3">
      <c r="A284">
        <v>283</v>
      </c>
      <c r="B284" t="s">
        <v>484</v>
      </c>
      <c r="C284" s="4" t="str" cm="1">
        <f t="array" ref="C284">INDEX(gestionnaire,,SUMPRODUCT((tablo=$B284)*(COLUMN(gestionnaire)))-5)</f>
        <v>Gabriel</v>
      </c>
      <c r="F284" s="1"/>
      <c r="G284" s="1" t="s">
        <v>254</v>
      </c>
      <c r="H284" s="1"/>
    </row>
    <row r="285" spans="1:8" x14ac:dyDescent="0.3">
      <c r="A285">
        <v>284</v>
      </c>
      <c r="B285" t="s">
        <v>485</v>
      </c>
      <c r="C285" s="4" t="str" cm="1">
        <f t="array" ref="C285">INDEX(gestionnaire,,SUMPRODUCT((tablo=$B285)*(COLUMN(gestionnaire)))-5)</f>
        <v>Gabriel</v>
      </c>
      <c r="F285" s="1"/>
      <c r="G285" s="2" t="s">
        <v>592</v>
      </c>
      <c r="H285" s="1"/>
    </row>
    <row r="286" spans="1:8" x14ac:dyDescent="0.3">
      <c r="A286">
        <v>285</v>
      </c>
      <c r="B286" t="s">
        <v>137</v>
      </c>
      <c r="C286" s="4" t="str" cm="1">
        <f t="array" ref="C286">INDEX(gestionnaire,,SUMPRODUCT((tablo=$B286)*(COLUMN(gestionnaire)))-5)</f>
        <v>Gabriel</v>
      </c>
      <c r="F286" s="1"/>
      <c r="G286" s="1" t="s">
        <v>255</v>
      </c>
      <c r="H286" s="1"/>
    </row>
    <row r="287" spans="1:8" x14ac:dyDescent="0.3">
      <c r="A287">
        <v>286</v>
      </c>
      <c r="B287" t="s">
        <v>486</v>
      </c>
      <c r="C287" s="4" t="str" cm="1">
        <f t="array" ref="C287">INDEX(gestionnaire,,SUMPRODUCT((tablo=$B287)*(COLUMN(gestionnaire)))-5)</f>
        <v>Gabriel</v>
      </c>
      <c r="F287" s="1"/>
      <c r="G287" s="2" t="s">
        <v>593</v>
      </c>
      <c r="H287" s="1"/>
    </row>
    <row r="288" spans="1:8" x14ac:dyDescent="0.3">
      <c r="A288">
        <v>287</v>
      </c>
      <c r="B288" t="s">
        <v>138</v>
      </c>
      <c r="C288" s="4" t="str" cm="1">
        <f t="array" ref="C288">INDEX(gestionnaire,,SUMPRODUCT((tablo=$B288)*(COLUMN(gestionnaire)))-5)</f>
        <v>Gabriel</v>
      </c>
      <c r="F288" s="1"/>
      <c r="G288" s="1" t="s">
        <v>594</v>
      </c>
      <c r="H288" s="1"/>
    </row>
    <row r="289" spans="1:8" x14ac:dyDescent="0.3">
      <c r="A289">
        <v>288</v>
      </c>
      <c r="B289" t="s">
        <v>487</v>
      </c>
      <c r="C289" s="4" t="str" cm="1">
        <f t="array" ref="C289">INDEX(gestionnaire,,SUMPRODUCT((tablo=$B289)*(COLUMN(gestionnaire)))-5)</f>
        <v>Gabriel</v>
      </c>
      <c r="F289" s="1"/>
      <c r="G289" s="2" t="s">
        <v>256</v>
      </c>
      <c r="H289" s="1"/>
    </row>
    <row r="290" spans="1:8" x14ac:dyDescent="0.3">
      <c r="A290">
        <v>289</v>
      </c>
      <c r="B290" t="s">
        <v>139</v>
      </c>
      <c r="C290" s="4" t="str" cm="1">
        <f t="array" ref="C290">INDEX(gestionnaire,,SUMPRODUCT((tablo=$B290)*(COLUMN(gestionnaire)))-5)</f>
        <v>Gabriel</v>
      </c>
      <c r="F290" s="1"/>
      <c r="G290" s="1" t="s">
        <v>595</v>
      </c>
      <c r="H290" s="1"/>
    </row>
    <row r="291" spans="1:8" x14ac:dyDescent="0.3">
      <c r="A291">
        <v>290</v>
      </c>
      <c r="B291" t="s">
        <v>488</v>
      </c>
      <c r="C291" s="4" t="str" cm="1">
        <f t="array" ref="C291">INDEX(gestionnaire,,SUMPRODUCT((tablo=$B291)*(COLUMN(gestionnaire)))-5)</f>
        <v>Gabriel</v>
      </c>
      <c r="F291" s="1"/>
      <c r="G291" s="2" t="s">
        <v>596</v>
      </c>
      <c r="H291" s="1"/>
    </row>
    <row r="292" spans="1:8" x14ac:dyDescent="0.3">
      <c r="A292">
        <v>291</v>
      </c>
      <c r="B292" t="s">
        <v>140</v>
      </c>
      <c r="C292" s="4" t="str" cm="1">
        <f t="array" ref="C292">INDEX(gestionnaire,,SUMPRODUCT((tablo=$B292)*(COLUMN(gestionnaire)))-5)</f>
        <v>Gabriel</v>
      </c>
      <c r="F292" s="1"/>
      <c r="G292" s="1" t="s">
        <v>597</v>
      </c>
      <c r="H292" s="1"/>
    </row>
    <row r="293" spans="1:8" x14ac:dyDescent="0.3">
      <c r="A293">
        <v>292</v>
      </c>
      <c r="B293" t="s">
        <v>489</v>
      </c>
      <c r="C293" s="4" t="str" cm="1">
        <f t="array" ref="C293">INDEX(gestionnaire,,SUMPRODUCT((tablo=$B293)*(COLUMN(gestionnaire)))-5)</f>
        <v>Gabriel</v>
      </c>
      <c r="F293" s="1"/>
      <c r="G293" s="2" t="s">
        <v>257</v>
      </c>
      <c r="H293" s="1"/>
    </row>
    <row r="294" spans="1:8" x14ac:dyDescent="0.3">
      <c r="A294">
        <v>293</v>
      </c>
      <c r="B294" t="s">
        <v>141</v>
      </c>
      <c r="C294" s="4" t="str" cm="1">
        <f t="array" ref="C294">INDEX(gestionnaire,,SUMPRODUCT((tablo=$B294)*(COLUMN(gestionnaire)))-5)</f>
        <v>Gabriel</v>
      </c>
      <c r="F294" s="1"/>
      <c r="G294" s="1" t="s">
        <v>598</v>
      </c>
      <c r="H294" s="1"/>
    </row>
    <row r="295" spans="1:8" x14ac:dyDescent="0.3">
      <c r="A295">
        <v>294</v>
      </c>
      <c r="B295" t="s">
        <v>490</v>
      </c>
      <c r="C295" s="4" t="str" cm="1">
        <f t="array" ref="C295">INDEX(gestionnaire,,SUMPRODUCT((tablo=$B295)*(COLUMN(gestionnaire)))-5)</f>
        <v>Gabriel</v>
      </c>
      <c r="F295" s="1"/>
      <c r="G295" s="2" t="s">
        <v>599</v>
      </c>
      <c r="H295" s="1"/>
    </row>
    <row r="296" spans="1:8" x14ac:dyDescent="0.3">
      <c r="A296">
        <v>295</v>
      </c>
      <c r="B296" t="s">
        <v>142</v>
      </c>
      <c r="C296" s="4" t="str" cm="1">
        <f t="array" ref="C296">INDEX(gestionnaire,,SUMPRODUCT((tablo=$B296)*(COLUMN(gestionnaire)))-5)</f>
        <v>Gabriel</v>
      </c>
      <c r="F296" s="1"/>
      <c r="G296" s="1" t="s">
        <v>258</v>
      </c>
      <c r="H296" s="1"/>
    </row>
    <row r="297" spans="1:8" x14ac:dyDescent="0.3">
      <c r="A297">
        <v>296</v>
      </c>
      <c r="B297" t="s">
        <v>491</v>
      </c>
      <c r="C297" s="4" t="str" cm="1">
        <f t="array" ref="C297">INDEX(gestionnaire,,SUMPRODUCT((tablo=$B297)*(COLUMN(gestionnaire)))-5)</f>
        <v>Gabriel</v>
      </c>
      <c r="F297" s="1"/>
      <c r="G297" s="2" t="s">
        <v>600</v>
      </c>
      <c r="H297" s="1"/>
    </row>
    <row r="298" spans="1:8" x14ac:dyDescent="0.3">
      <c r="A298">
        <v>297</v>
      </c>
      <c r="B298" t="s">
        <v>143</v>
      </c>
      <c r="C298" s="4" t="str" cm="1">
        <f t="array" ref="C298">INDEX(gestionnaire,,SUMPRODUCT((tablo=$B298)*(COLUMN(gestionnaire)))-5)</f>
        <v>Gabriel</v>
      </c>
      <c r="F298" s="1"/>
      <c r="G298" s="1" t="s">
        <v>259</v>
      </c>
      <c r="H298" s="1"/>
    </row>
    <row r="299" spans="1:8" x14ac:dyDescent="0.3">
      <c r="A299">
        <v>298</v>
      </c>
      <c r="B299" t="s">
        <v>492</v>
      </c>
      <c r="C299" s="4" t="str" cm="1">
        <f t="array" ref="C299">INDEX(gestionnaire,,SUMPRODUCT((tablo=$B299)*(COLUMN(gestionnaire)))-5)</f>
        <v>Gabriel</v>
      </c>
      <c r="F299" s="1"/>
      <c r="G299" s="2" t="s">
        <v>601</v>
      </c>
      <c r="H299" s="1"/>
    </row>
    <row r="300" spans="1:8" x14ac:dyDescent="0.3">
      <c r="A300">
        <v>299</v>
      </c>
      <c r="B300" t="s">
        <v>493</v>
      </c>
      <c r="C300" s="4" t="str" cm="1">
        <f t="array" ref="C300">INDEX(gestionnaire,,SUMPRODUCT((tablo=$B300)*(COLUMN(gestionnaire)))-5)</f>
        <v>Gabriel</v>
      </c>
      <c r="F300" s="1"/>
      <c r="G300" s="1" t="s">
        <v>260</v>
      </c>
      <c r="H300" s="1"/>
    </row>
    <row r="301" spans="1:8" x14ac:dyDescent="0.3">
      <c r="A301">
        <v>300</v>
      </c>
      <c r="B301" t="s">
        <v>144</v>
      </c>
      <c r="C301" s="4" t="str" cm="1">
        <f t="array" ref="C301">INDEX(gestionnaire,,SUMPRODUCT((tablo=$B301)*(COLUMN(gestionnaire)))-5)</f>
        <v>Gabriel</v>
      </c>
      <c r="F301" s="1"/>
      <c r="G301" s="2" t="s">
        <v>602</v>
      </c>
      <c r="H301" s="1"/>
    </row>
    <row r="302" spans="1:8" x14ac:dyDescent="0.3">
      <c r="A302">
        <v>301</v>
      </c>
      <c r="B302" t="s">
        <v>494</v>
      </c>
      <c r="C302" s="4" t="str" cm="1">
        <f t="array" ref="C302">INDEX(gestionnaire,,SUMPRODUCT((tablo=$B302)*(COLUMN(gestionnaire)))-5)</f>
        <v>Gabriel</v>
      </c>
      <c r="F302" s="1"/>
      <c r="G302" s="1" t="s">
        <v>261</v>
      </c>
      <c r="H302" s="1"/>
    </row>
    <row r="303" spans="1:8" x14ac:dyDescent="0.3">
      <c r="A303">
        <v>302</v>
      </c>
      <c r="B303" t="s">
        <v>145</v>
      </c>
      <c r="C303" s="4" t="str" cm="1">
        <f t="array" ref="C303">INDEX(gestionnaire,,SUMPRODUCT((tablo=$B303)*(COLUMN(gestionnaire)))-5)</f>
        <v>Gabriel</v>
      </c>
      <c r="F303" s="1"/>
      <c r="G303" s="2" t="s">
        <v>262</v>
      </c>
      <c r="H303" s="1"/>
    </row>
    <row r="304" spans="1:8" x14ac:dyDescent="0.3">
      <c r="A304">
        <v>303</v>
      </c>
      <c r="B304" t="s">
        <v>146</v>
      </c>
      <c r="C304" s="4" t="str" cm="1">
        <f t="array" ref="C304">INDEX(gestionnaire,,SUMPRODUCT((tablo=$B304)*(COLUMN(gestionnaire)))-5)</f>
        <v>Gabriel</v>
      </c>
      <c r="F304" s="1"/>
      <c r="G304" s="1" t="s">
        <v>263</v>
      </c>
      <c r="H304" s="1"/>
    </row>
    <row r="305" spans="1:8" x14ac:dyDescent="0.3">
      <c r="A305">
        <v>304</v>
      </c>
      <c r="B305" t="s">
        <v>147</v>
      </c>
      <c r="C305" s="4" t="str" cm="1">
        <f t="array" ref="C305">INDEX(gestionnaire,,SUMPRODUCT((tablo=$B305)*(COLUMN(gestionnaire)))-5)</f>
        <v>Gabriel</v>
      </c>
      <c r="F305" s="1"/>
      <c r="G305" s="2" t="s">
        <v>603</v>
      </c>
      <c r="H305" s="1"/>
    </row>
    <row r="306" spans="1:8" x14ac:dyDescent="0.3">
      <c r="A306">
        <v>305</v>
      </c>
      <c r="B306" t="s">
        <v>495</v>
      </c>
      <c r="C306" s="4" t="str" cm="1">
        <f t="array" ref="C306">INDEX(gestionnaire,,SUMPRODUCT((tablo=$B306)*(COLUMN(gestionnaire)))-5)</f>
        <v>Gabriel</v>
      </c>
      <c r="F306" s="1"/>
      <c r="G306" s="1" t="s">
        <v>264</v>
      </c>
      <c r="H306" s="1"/>
    </row>
    <row r="307" spans="1:8" x14ac:dyDescent="0.3">
      <c r="A307">
        <v>306</v>
      </c>
      <c r="B307" t="s">
        <v>148</v>
      </c>
      <c r="C307" s="4" t="str" cm="1">
        <f t="array" ref="C307">INDEX(gestionnaire,,SUMPRODUCT((tablo=$B307)*(COLUMN(gestionnaire)))-5)</f>
        <v>Gabriel</v>
      </c>
      <c r="F307" s="1"/>
      <c r="G307" s="2" t="s">
        <v>265</v>
      </c>
      <c r="H307" s="1"/>
    </row>
    <row r="308" spans="1:8" x14ac:dyDescent="0.3">
      <c r="A308">
        <v>307</v>
      </c>
      <c r="B308" t="s">
        <v>149</v>
      </c>
      <c r="C308" s="4" t="str" cm="1">
        <f t="array" ref="C308">INDEX(gestionnaire,,SUMPRODUCT((tablo=$B308)*(COLUMN(gestionnaire)))-5)</f>
        <v>Gabriel</v>
      </c>
      <c r="F308" s="1"/>
      <c r="G308" s="1" t="s">
        <v>266</v>
      </c>
      <c r="H308" s="1"/>
    </row>
    <row r="309" spans="1:8" x14ac:dyDescent="0.3">
      <c r="A309">
        <v>308</v>
      </c>
      <c r="B309" t="s">
        <v>150</v>
      </c>
      <c r="C309" s="4" t="str" cm="1">
        <f t="array" ref="C309">INDEX(gestionnaire,,SUMPRODUCT((tablo=$B309)*(COLUMN(gestionnaire)))-5)</f>
        <v>Gabriel</v>
      </c>
      <c r="F309" s="1"/>
      <c r="G309" s="2" t="s">
        <v>604</v>
      </c>
      <c r="H309" s="1"/>
    </row>
    <row r="310" spans="1:8" x14ac:dyDescent="0.3">
      <c r="A310">
        <v>309</v>
      </c>
      <c r="B310" t="s">
        <v>496</v>
      </c>
      <c r="C310" s="4" t="str" cm="1">
        <f t="array" ref="C310">INDEX(gestionnaire,,SUMPRODUCT((tablo=$B310)*(COLUMN(gestionnaire)))-5)</f>
        <v>Gabriel</v>
      </c>
      <c r="F310" s="1"/>
      <c r="G310" s="1" t="s">
        <v>605</v>
      </c>
      <c r="H310" s="1"/>
    </row>
    <row r="311" spans="1:8" x14ac:dyDescent="0.3">
      <c r="A311">
        <v>310</v>
      </c>
      <c r="B311" t="s">
        <v>151</v>
      </c>
      <c r="C311" s="4" t="str" cm="1">
        <f t="array" ref="C311">INDEX(gestionnaire,,SUMPRODUCT((tablo=$B311)*(COLUMN(gestionnaire)))-5)</f>
        <v>Gabriel</v>
      </c>
      <c r="F311" s="1"/>
      <c r="G311" s="2" t="s">
        <v>267</v>
      </c>
      <c r="H311" s="1"/>
    </row>
    <row r="312" spans="1:8" x14ac:dyDescent="0.3">
      <c r="A312">
        <v>311</v>
      </c>
      <c r="B312" t="s">
        <v>152</v>
      </c>
      <c r="C312" s="4" t="str" cm="1">
        <f t="array" ref="C312">INDEX(gestionnaire,,SUMPRODUCT((tablo=$B312)*(COLUMN(gestionnaire)))-5)</f>
        <v>Gabriel</v>
      </c>
      <c r="F312" s="1"/>
      <c r="G312" s="1" t="s">
        <v>268</v>
      </c>
      <c r="H312" s="1"/>
    </row>
    <row r="313" spans="1:8" x14ac:dyDescent="0.3">
      <c r="A313">
        <v>312</v>
      </c>
      <c r="B313" t="s">
        <v>153</v>
      </c>
      <c r="C313" s="4" t="str" cm="1">
        <f t="array" ref="C313">INDEX(gestionnaire,,SUMPRODUCT((tablo=$B313)*(COLUMN(gestionnaire)))-5)</f>
        <v>Gabriel</v>
      </c>
      <c r="F313" s="1"/>
      <c r="G313" s="2" t="s">
        <v>606</v>
      </c>
      <c r="H313" s="1"/>
    </row>
    <row r="314" spans="1:8" x14ac:dyDescent="0.3">
      <c r="A314">
        <v>313</v>
      </c>
      <c r="B314" t="s">
        <v>497</v>
      </c>
      <c r="C314" s="4" t="str" cm="1">
        <f t="array" ref="C314">INDEX(gestionnaire,,SUMPRODUCT((tablo=$B314)*(COLUMN(gestionnaire)))-5)</f>
        <v>Gabriel</v>
      </c>
      <c r="F314" s="1"/>
      <c r="G314" s="1" t="s">
        <v>269</v>
      </c>
      <c r="H314" s="1"/>
    </row>
    <row r="315" spans="1:8" x14ac:dyDescent="0.3">
      <c r="A315">
        <v>314</v>
      </c>
      <c r="B315" t="s">
        <v>154</v>
      </c>
      <c r="C315" s="4" t="str" cm="1">
        <f t="array" ref="C315">INDEX(gestionnaire,,SUMPRODUCT((tablo=$B315)*(COLUMN(gestionnaire)))-5)</f>
        <v>Gabriel</v>
      </c>
      <c r="F315" s="1"/>
      <c r="G315" s="2" t="s">
        <v>270</v>
      </c>
      <c r="H315" s="1"/>
    </row>
    <row r="316" spans="1:8" x14ac:dyDescent="0.3">
      <c r="A316">
        <v>315</v>
      </c>
      <c r="B316" t="s">
        <v>498</v>
      </c>
      <c r="C316" s="4" t="str" cm="1">
        <f t="array" ref="C316">INDEX(gestionnaire,,SUMPRODUCT((tablo=$B316)*(COLUMN(gestionnaire)))-5)</f>
        <v>Gabriel</v>
      </c>
      <c r="F316" s="1"/>
      <c r="G316" s="1" t="s">
        <v>607</v>
      </c>
      <c r="H316" s="1"/>
    </row>
    <row r="317" spans="1:8" x14ac:dyDescent="0.3">
      <c r="A317">
        <v>316</v>
      </c>
      <c r="B317" t="s">
        <v>155</v>
      </c>
      <c r="C317" s="4" t="str" cm="1">
        <f t="array" ref="C317">INDEX(gestionnaire,,SUMPRODUCT((tablo=$B317)*(COLUMN(gestionnaire)))-5)</f>
        <v>Gabriel</v>
      </c>
      <c r="F317" s="1"/>
      <c r="G317" s="2" t="s">
        <v>271</v>
      </c>
      <c r="H317" s="1"/>
    </row>
    <row r="318" spans="1:8" x14ac:dyDescent="0.3">
      <c r="A318">
        <v>317</v>
      </c>
      <c r="B318" t="s">
        <v>499</v>
      </c>
      <c r="C318" s="4" t="str" cm="1">
        <f t="array" ref="C318">INDEX(gestionnaire,,SUMPRODUCT((tablo=$B318)*(COLUMN(gestionnaire)))-5)</f>
        <v>Gabriel</v>
      </c>
      <c r="F318" s="1"/>
      <c r="G318" s="1" t="s">
        <v>272</v>
      </c>
      <c r="H318" s="1"/>
    </row>
    <row r="319" spans="1:8" x14ac:dyDescent="0.3">
      <c r="A319">
        <v>318</v>
      </c>
      <c r="B319" t="s">
        <v>500</v>
      </c>
      <c r="C319" s="4" t="str" cm="1">
        <f t="array" ref="C319">INDEX(gestionnaire,,SUMPRODUCT((tablo=$B319)*(COLUMN(gestionnaire)))-5)</f>
        <v>Gabriel</v>
      </c>
      <c r="F319" s="1"/>
      <c r="G319" s="2" t="s">
        <v>273</v>
      </c>
      <c r="H319" s="1"/>
    </row>
    <row r="320" spans="1:8" x14ac:dyDescent="0.3">
      <c r="A320">
        <v>319</v>
      </c>
      <c r="B320" t="s">
        <v>156</v>
      </c>
      <c r="C320" s="4" t="str" cm="1">
        <f t="array" ref="C320">INDEX(gestionnaire,,SUMPRODUCT((tablo=$B320)*(COLUMN(gestionnaire)))-5)</f>
        <v>Gabriel</v>
      </c>
      <c r="F320" s="1"/>
      <c r="G320" s="1" t="s">
        <v>608</v>
      </c>
      <c r="H320" s="1"/>
    </row>
    <row r="321" spans="1:8" x14ac:dyDescent="0.3">
      <c r="A321">
        <v>320</v>
      </c>
      <c r="B321" t="s">
        <v>501</v>
      </c>
      <c r="C321" s="4" t="str" cm="1">
        <f t="array" ref="C321">INDEX(gestionnaire,,SUMPRODUCT((tablo=$B321)*(COLUMN(gestionnaire)))-5)</f>
        <v>Gabriel</v>
      </c>
      <c r="F321" s="1"/>
      <c r="G321" s="2" t="s">
        <v>274</v>
      </c>
      <c r="H321" s="1"/>
    </row>
    <row r="322" spans="1:8" x14ac:dyDescent="0.3">
      <c r="A322">
        <v>321</v>
      </c>
      <c r="B322" t="s">
        <v>157</v>
      </c>
      <c r="C322" s="4" t="str" cm="1">
        <f t="array" ref="C322">INDEX(gestionnaire,,SUMPRODUCT((tablo=$B322)*(COLUMN(gestionnaire)))-5)</f>
        <v>Gabriel</v>
      </c>
      <c r="F322" s="1"/>
      <c r="G322" s="1" t="s">
        <v>609</v>
      </c>
      <c r="H322" s="1"/>
    </row>
    <row r="323" spans="1:8" x14ac:dyDescent="0.3">
      <c r="A323">
        <v>322</v>
      </c>
      <c r="B323" t="s">
        <v>502</v>
      </c>
      <c r="C323" s="4" t="str" cm="1">
        <f t="array" ref="C323">INDEX(gestionnaire,,SUMPRODUCT((tablo=$B323)*(COLUMN(gestionnaire)))-5)</f>
        <v>Gabriel</v>
      </c>
      <c r="F323" s="1"/>
      <c r="G323" s="2" t="s">
        <v>275</v>
      </c>
      <c r="H323" s="1"/>
    </row>
    <row r="324" spans="1:8" x14ac:dyDescent="0.3">
      <c r="A324">
        <v>323</v>
      </c>
      <c r="B324" t="s">
        <v>158</v>
      </c>
      <c r="C324" s="4" t="str" cm="1">
        <f t="array" ref="C324">INDEX(gestionnaire,,SUMPRODUCT((tablo=$B324)*(COLUMN(gestionnaire)))-5)</f>
        <v>Gabriel</v>
      </c>
      <c r="F324" s="1"/>
      <c r="G324" s="1" t="s">
        <v>276</v>
      </c>
      <c r="H324" s="1"/>
    </row>
    <row r="325" spans="1:8" x14ac:dyDescent="0.3">
      <c r="A325">
        <v>324</v>
      </c>
      <c r="B325" t="s">
        <v>503</v>
      </c>
      <c r="C325" s="4" t="str" cm="1">
        <f t="array" ref="C325">INDEX(gestionnaire,,SUMPRODUCT((tablo=$B325)*(COLUMN(gestionnaire)))-5)</f>
        <v>Gabriel</v>
      </c>
      <c r="F325" s="1"/>
      <c r="G325" s="2" t="s">
        <v>277</v>
      </c>
      <c r="H325" s="1"/>
    </row>
    <row r="326" spans="1:8" x14ac:dyDescent="0.3">
      <c r="A326">
        <v>325</v>
      </c>
      <c r="B326" t="s">
        <v>159</v>
      </c>
      <c r="C326" s="4" t="str" cm="1">
        <f t="array" ref="C326">INDEX(gestionnaire,,SUMPRODUCT((tablo=$B326)*(COLUMN(gestionnaire)))-5)</f>
        <v>Gabriel</v>
      </c>
      <c r="F326" s="1"/>
      <c r="G326" s="1" t="s">
        <v>610</v>
      </c>
      <c r="H326" s="1"/>
    </row>
    <row r="327" spans="1:8" x14ac:dyDescent="0.3">
      <c r="A327">
        <v>326</v>
      </c>
      <c r="B327" t="s">
        <v>504</v>
      </c>
      <c r="C327" s="4" t="str" cm="1">
        <f t="array" ref="C327">INDEX(gestionnaire,,SUMPRODUCT((tablo=$B327)*(COLUMN(gestionnaire)))-5)</f>
        <v>Gabriel</v>
      </c>
    </row>
    <row r="328" spans="1:8" x14ac:dyDescent="0.3">
      <c r="A328">
        <v>327</v>
      </c>
      <c r="B328" t="s">
        <v>160</v>
      </c>
      <c r="C328" s="4" t="str" cm="1">
        <f t="array" ref="C328">INDEX(gestionnaire,,SUMPRODUCT((tablo=$B328)*(COLUMN(gestionnaire)))-5)</f>
        <v>Gabriel</v>
      </c>
    </row>
    <row r="329" spans="1:8" x14ac:dyDescent="0.3">
      <c r="A329">
        <v>328</v>
      </c>
      <c r="B329" t="s">
        <v>505</v>
      </c>
      <c r="C329" s="4" t="str" cm="1">
        <f t="array" ref="C329">INDEX(gestionnaire,,SUMPRODUCT((tablo=$B329)*(COLUMN(gestionnaire)))-5)</f>
        <v>Gabriel</v>
      </c>
    </row>
    <row r="330" spans="1:8" x14ac:dyDescent="0.3">
      <c r="A330">
        <v>329</v>
      </c>
      <c r="B330" t="s">
        <v>161</v>
      </c>
      <c r="C330" s="4" t="str" cm="1">
        <f t="array" ref="C330">INDEX(gestionnaire,,SUMPRODUCT((tablo=$B330)*(COLUMN(gestionnaire)))-5)</f>
        <v>Gabriel</v>
      </c>
    </row>
    <row r="331" spans="1:8" x14ac:dyDescent="0.3">
      <c r="A331">
        <v>330</v>
      </c>
      <c r="B331" t="s">
        <v>506</v>
      </c>
      <c r="C331" s="4" t="str" cm="1">
        <f t="array" ref="C331">INDEX(gestionnaire,,SUMPRODUCT((tablo=$B331)*(COLUMN(gestionnaire)))-5)</f>
        <v>Gabriel</v>
      </c>
    </row>
    <row r="332" spans="1:8" x14ac:dyDescent="0.3">
      <c r="A332">
        <v>331</v>
      </c>
      <c r="B332" t="s">
        <v>162</v>
      </c>
      <c r="C332" s="4" t="str" cm="1">
        <f t="array" ref="C332">INDEX(gestionnaire,,SUMPRODUCT((tablo=$B332)*(COLUMN(gestionnaire)))-5)</f>
        <v>Gabriel</v>
      </c>
    </row>
    <row r="333" spans="1:8" x14ac:dyDescent="0.3">
      <c r="A333">
        <v>332</v>
      </c>
      <c r="B333" t="s">
        <v>507</v>
      </c>
      <c r="C333" s="4" t="str" cm="1">
        <f t="array" ref="C333">INDEX(gestionnaire,,SUMPRODUCT((tablo=$B333)*(COLUMN(gestionnaire)))-5)</f>
        <v>Gabriel</v>
      </c>
    </row>
    <row r="334" spans="1:8" x14ac:dyDescent="0.3">
      <c r="A334">
        <v>333</v>
      </c>
      <c r="B334" t="s">
        <v>163</v>
      </c>
      <c r="C334" s="4" t="str" cm="1">
        <f t="array" ref="C334">INDEX(gestionnaire,,SUMPRODUCT((tablo=$B334)*(COLUMN(gestionnaire)))-5)</f>
        <v>Gabriel</v>
      </c>
    </row>
    <row r="335" spans="1:8" x14ac:dyDescent="0.3">
      <c r="A335">
        <v>334</v>
      </c>
      <c r="B335" t="s">
        <v>508</v>
      </c>
      <c r="C335" s="4" t="str" cm="1">
        <f t="array" ref="C335">INDEX(gestionnaire,,SUMPRODUCT((tablo=$B335)*(COLUMN(gestionnaire)))-5)</f>
        <v>Gabriel</v>
      </c>
    </row>
    <row r="336" spans="1:8" x14ac:dyDescent="0.3">
      <c r="A336">
        <v>335</v>
      </c>
      <c r="B336" t="s">
        <v>509</v>
      </c>
      <c r="C336" s="4" t="str" cm="1">
        <f t="array" ref="C336">INDEX(gestionnaire,,SUMPRODUCT((tablo=$B336)*(COLUMN(gestionnaire)))-5)</f>
        <v>Gabriel</v>
      </c>
    </row>
    <row r="337" spans="1:3" x14ac:dyDescent="0.3">
      <c r="A337">
        <v>336</v>
      </c>
      <c r="B337" t="s">
        <v>164</v>
      </c>
      <c r="C337" s="4" t="str" cm="1">
        <f t="array" ref="C337">INDEX(gestionnaire,,SUMPRODUCT((tablo=$B337)*(COLUMN(gestionnaire)))-5)</f>
        <v>Gabriel</v>
      </c>
    </row>
    <row r="338" spans="1:3" x14ac:dyDescent="0.3">
      <c r="A338">
        <v>337</v>
      </c>
      <c r="B338" t="s">
        <v>510</v>
      </c>
      <c r="C338" s="4" t="str" cm="1">
        <f t="array" ref="C338">INDEX(gestionnaire,,SUMPRODUCT((tablo=$B338)*(COLUMN(gestionnaire)))-5)</f>
        <v>Gabriel</v>
      </c>
    </row>
    <row r="339" spans="1:3" x14ac:dyDescent="0.3">
      <c r="A339">
        <v>338</v>
      </c>
      <c r="B339" t="s">
        <v>165</v>
      </c>
      <c r="C339" s="4" t="str" cm="1">
        <f t="array" ref="C339">INDEX(gestionnaire,,SUMPRODUCT((tablo=$B339)*(COLUMN(gestionnaire)))-5)</f>
        <v>Gabriel</v>
      </c>
    </row>
    <row r="340" spans="1:3" x14ac:dyDescent="0.3">
      <c r="A340">
        <v>339</v>
      </c>
      <c r="B340" t="s">
        <v>166</v>
      </c>
      <c r="C340" s="4" t="str" cm="1">
        <f t="array" ref="C340">INDEX(gestionnaire,,SUMPRODUCT((tablo=$B340)*(COLUMN(gestionnaire)))-5)</f>
        <v>Gabriel</v>
      </c>
    </row>
    <row r="341" spans="1:3" x14ac:dyDescent="0.3">
      <c r="A341">
        <v>340</v>
      </c>
      <c r="B341" t="s">
        <v>511</v>
      </c>
      <c r="C341" s="4" t="str" cm="1">
        <f t="array" ref="C341">INDEX(gestionnaire,,SUMPRODUCT((tablo=$B341)*(COLUMN(gestionnaire)))-5)</f>
        <v>Gabriel</v>
      </c>
    </row>
    <row r="342" spans="1:3" x14ac:dyDescent="0.3">
      <c r="A342">
        <v>341</v>
      </c>
      <c r="B342" t="s">
        <v>167</v>
      </c>
      <c r="C342" s="4" t="str" cm="1">
        <f t="array" ref="C342">INDEX(gestionnaire,,SUMPRODUCT((tablo=$B342)*(COLUMN(gestionnaire)))-5)</f>
        <v>Gabriel</v>
      </c>
    </row>
    <row r="343" spans="1:3" x14ac:dyDescent="0.3">
      <c r="A343">
        <v>342</v>
      </c>
      <c r="B343" t="s">
        <v>512</v>
      </c>
      <c r="C343" s="4" t="str" cm="1">
        <f t="array" ref="C343">INDEX(gestionnaire,,SUMPRODUCT((tablo=$B343)*(COLUMN(gestionnaire)))-5)</f>
        <v>Gabriel</v>
      </c>
    </row>
    <row r="344" spans="1:3" x14ac:dyDescent="0.3">
      <c r="A344">
        <v>343</v>
      </c>
      <c r="B344" t="s">
        <v>168</v>
      </c>
      <c r="C344" s="4" t="str" cm="1">
        <f t="array" ref="C344">INDEX(gestionnaire,,SUMPRODUCT((tablo=$B344)*(COLUMN(gestionnaire)))-5)</f>
        <v>Gabriel</v>
      </c>
    </row>
    <row r="345" spans="1:3" x14ac:dyDescent="0.3">
      <c r="A345">
        <v>344</v>
      </c>
      <c r="B345" t="s">
        <v>513</v>
      </c>
      <c r="C345" s="4" t="str" cm="1">
        <f t="array" ref="C345">INDEX(gestionnaire,,SUMPRODUCT((tablo=$B345)*(COLUMN(gestionnaire)))-5)</f>
        <v>Gabriel</v>
      </c>
    </row>
    <row r="346" spans="1:3" x14ac:dyDescent="0.3">
      <c r="A346">
        <v>345</v>
      </c>
      <c r="B346" t="s">
        <v>169</v>
      </c>
      <c r="C346" s="4" t="str" cm="1">
        <f t="array" ref="C346">INDEX(gestionnaire,,SUMPRODUCT((tablo=$B346)*(COLUMN(gestionnaire)))-5)</f>
        <v>Gabriel</v>
      </c>
    </row>
    <row r="347" spans="1:3" x14ac:dyDescent="0.3">
      <c r="A347">
        <v>346</v>
      </c>
      <c r="B347" t="s">
        <v>514</v>
      </c>
      <c r="C347" s="4" t="str" cm="1">
        <f t="array" ref="C347">INDEX(gestionnaire,,SUMPRODUCT((tablo=$B347)*(COLUMN(gestionnaire)))-5)</f>
        <v>Gabriel</v>
      </c>
    </row>
    <row r="348" spans="1:3" x14ac:dyDescent="0.3">
      <c r="A348">
        <v>347</v>
      </c>
      <c r="B348" t="s">
        <v>515</v>
      </c>
      <c r="C348" s="4" t="str" cm="1">
        <f t="array" ref="C348">INDEX(gestionnaire,,SUMPRODUCT((tablo=$B348)*(COLUMN(gestionnaire)))-5)</f>
        <v>Gabriel</v>
      </c>
    </row>
    <row r="349" spans="1:3" x14ac:dyDescent="0.3">
      <c r="A349">
        <v>348</v>
      </c>
      <c r="B349" t="s">
        <v>170</v>
      </c>
      <c r="C349" s="4" t="str" cm="1">
        <f t="array" ref="C349">INDEX(gestionnaire,,SUMPRODUCT((tablo=$B349)*(COLUMN(gestionnaire)))-5)</f>
        <v>Gabriel</v>
      </c>
    </row>
    <row r="350" spans="1:3" x14ac:dyDescent="0.3">
      <c r="A350">
        <v>349</v>
      </c>
      <c r="B350" t="s">
        <v>516</v>
      </c>
      <c r="C350" s="4" t="str" cm="1">
        <f t="array" ref="C350">INDEX(gestionnaire,,SUMPRODUCT((tablo=$B350)*(COLUMN(gestionnaire)))-5)</f>
        <v>Gabriel</v>
      </c>
    </row>
    <row r="351" spans="1:3" x14ac:dyDescent="0.3">
      <c r="A351">
        <v>350</v>
      </c>
      <c r="B351" t="s">
        <v>171</v>
      </c>
      <c r="C351" s="4" t="str" cm="1">
        <f t="array" ref="C351">INDEX(gestionnaire,,SUMPRODUCT((tablo=$B351)*(COLUMN(gestionnaire)))-5)</f>
        <v>Gabriel</v>
      </c>
    </row>
    <row r="352" spans="1:3" x14ac:dyDescent="0.3">
      <c r="A352">
        <v>351</v>
      </c>
      <c r="B352" t="s">
        <v>172</v>
      </c>
      <c r="C352" s="4" t="str" cm="1">
        <f t="array" ref="C352">INDEX(gestionnaire,,SUMPRODUCT((tablo=$B352)*(COLUMN(gestionnaire)))-5)</f>
        <v>Gabriel</v>
      </c>
    </row>
    <row r="353" spans="1:3" x14ac:dyDescent="0.3">
      <c r="A353">
        <v>352</v>
      </c>
      <c r="B353" t="s">
        <v>173</v>
      </c>
      <c r="C353" s="4" t="str" cm="1">
        <f t="array" ref="C353">INDEX(gestionnaire,,SUMPRODUCT((tablo=$B353)*(COLUMN(gestionnaire)))-5)</f>
        <v>Gabriel</v>
      </c>
    </row>
    <row r="354" spans="1:3" x14ac:dyDescent="0.3">
      <c r="A354">
        <v>353</v>
      </c>
      <c r="B354" t="s">
        <v>517</v>
      </c>
      <c r="C354" s="4" t="str" cm="1">
        <f t="array" ref="C354">INDEX(gestionnaire,,SUMPRODUCT((tablo=$B354)*(COLUMN(gestionnaire)))-5)</f>
        <v>Gabriel</v>
      </c>
    </row>
    <row r="355" spans="1:3" x14ac:dyDescent="0.3">
      <c r="A355">
        <v>354</v>
      </c>
      <c r="B355" t="s">
        <v>174</v>
      </c>
      <c r="C355" s="4" t="str" cm="1">
        <f t="array" ref="C355">INDEX(gestionnaire,,SUMPRODUCT((tablo=$B355)*(COLUMN(gestionnaire)))-5)</f>
        <v>Gabriel</v>
      </c>
    </row>
    <row r="356" spans="1:3" x14ac:dyDescent="0.3">
      <c r="A356">
        <v>355</v>
      </c>
      <c r="B356" t="s">
        <v>518</v>
      </c>
      <c r="C356" s="4" t="str" cm="1">
        <f t="array" ref="C356">INDEX(gestionnaire,,SUMPRODUCT((tablo=$B356)*(COLUMN(gestionnaire)))-5)</f>
        <v>Gabriel</v>
      </c>
    </row>
    <row r="357" spans="1:3" x14ac:dyDescent="0.3">
      <c r="A357">
        <v>356</v>
      </c>
      <c r="B357" t="s">
        <v>519</v>
      </c>
      <c r="C357" s="4" t="str" cm="1">
        <f t="array" ref="C357">INDEX(gestionnaire,,SUMPRODUCT((tablo=$B357)*(COLUMN(gestionnaire)))-5)</f>
        <v>Gabriel</v>
      </c>
    </row>
    <row r="358" spans="1:3" x14ac:dyDescent="0.3">
      <c r="A358">
        <v>357</v>
      </c>
      <c r="B358" t="s">
        <v>520</v>
      </c>
      <c r="C358" s="4" t="str" cm="1">
        <f t="array" ref="C358">INDEX(gestionnaire,,SUMPRODUCT((tablo=$B358)*(COLUMN(gestionnaire)))-5)</f>
        <v>Gabriel</v>
      </c>
    </row>
    <row r="359" spans="1:3" x14ac:dyDescent="0.3">
      <c r="A359">
        <v>358</v>
      </c>
      <c r="B359" t="s">
        <v>175</v>
      </c>
      <c r="C359" s="4" t="str" cm="1">
        <f t="array" ref="C359">INDEX(gestionnaire,,SUMPRODUCT((tablo=$B359)*(COLUMN(gestionnaire)))-5)</f>
        <v>Gabriel</v>
      </c>
    </row>
    <row r="360" spans="1:3" x14ac:dyDescent="0.3">
      <c r="A360">
        <v>359</v>
      </c>
      <c r="B360" t="s">
        <v>521</v>
      </c>
      <c r="C360" s="4" t="str" cm="1">
        <f t="array" ref="C360">INDEX(gestionnaire,,SUMPRODUCT((tablo=$B360)*(COLUMN(gestionnaire)))-5)</f>
        <v>Gabriel</v>
      </c>
    </row>
    <row r="361" spans="1:3" x14ac:dyDescent="0.3">
      <c r="A361">
        <v>360</v>
      </c>
      <c r="B361" t="s">
        <v>176</v>
      </c>
      <c r="C361" s="4" t="str" cm="1">
        <f t="array" ref="C361">INDEX(gestionnaire,,SUMPRODUCT((tablo=$B361)*(COLUMN(gestionnaire)))-5)</f>
        <v>Gabriel</v>
      </c>
    </row>
    <row r="362" spans="1:3" x14ac:dyDescent="0.3">
      <c r="A362">
        <v>361</v>
      </c>
      <c r="B362" t="s">
        <v>522</v>
      </c>
      <c r="C362" s="4" t="str" cm="1">
        <f t="array" ref="C362">INDEX(gestionnaire,,SUMPRODUCT((tablo=$B362)*(COLUMN(gestionnaire)))-5)</f>
        <v>Gabriel</v>
      </c>
    </row>
    <row r="363" spans="1:3" x14ac:dyDescent="0.3">
      <c r="A363">
        <v>362</v>
      </c>
      <c r="B363" t="s">
        <v>177</v>
      </c>
      <c r="C363" s="4" t="str" cm="1">
        <f t="array" ref="C363">INDEX(gestionnaire,,SUMPRODUCT((tablo=$B363)*(COLUMN(gestionnaire)))-5)</f>
        <v>Gabriel</v>
      </c>
    </row>
    <row r="364" spans="1:3" x14ac:dyDescent="0.3">
      <c r="A364">
        <v>363</v>
      </c>
      <c r="B364" t="s">
        <v>523</v>
      </c>
      <c r="C364" s="4" t="str" cm="1">
        <f t="array" ref="C364">INDEX(gestionnaire,,SUMPRODUCT((tablo=$B364)*(COLUMN(gestionnaire)))-5)</f>
        <v>Gabriel</v>
      </c>
    </row>
    <row r="365" spans="1:3" x14ac:dyDescent="0.3">
      <c r="A365">
        <v>364</v>
      </c>
      <c r="B365" t="s">
        <v>524</v>
      </c>
      <c r="C365" s="4" t="str" cm="1">
        <f t="array" ref="C365">INDEX(gestionnaire,,SUMPRODUCT((tablo=$B365)*(COLUMN(gestionnaire)))-5)</f>
        <v>Gabriel</v>
      </c>
    </row>
    <row r="366" spans="1:3" x14ac:dyDescent="0.3">
      <c r="A366">
        <v>365</v>
      </c>
      <c r="B366" t="s">
        <v>178</v>
      </c>
      <c r="C366" s="4" t="str" cm="1">
        <f t="array" ref="C366">INDEX(gestionnaire,,SUMPRODUCT((tablo=$B366)*(COLUMN(gestionnaire)))-5)</f>
        <v>Gabriel</v>
      </c>
    </row>
    <row r="367" spans="1:3" x14ac:dyDescent="0.3">
      <c r="A367">
        <v>366</v>
      </c>
      <c r="B367" t="s">
        <v>525</v>
      </c>
      <c r="C367" s="4" t="str" cm="1">
        <f t="array" ref="C367">INDEX(gestionnaire,,SUMPRODUCT((tablo=$B367)*(COLUMN(gestionnaire)))-5)</f>
        <v>Gabriel</v>
      </c>
    </row>
    <row r="368" spans="1:3" x14ac:dyDescent="0.3">
      <c r="A368">
        <v>367</v>
      </c>
      <c r="B368" t="s">
        <v>179</v>
      </c>
      <c r="C368" s="4" t="str" cm="1">
        <f t="array" ref="C368">INDEX(gestionnaire,,SUMPRODUCT((tablo=$B368)*(COLUMN(gestionnaire)))-5)</f>
        <v>Gabriel</v>
      </c>
    </row>
    <row r="369" spans="1:3" x14ac:dyDescent="0.3">
      <c r="A369">
        <v>368</v>
      </c>
      <c r="B369" t="s">
        <v>180</v>
      </c>
      <c r="C369" s="4" t="str" cm="1">
        <f t="array" ref="C369">INDEX(gestionnaire,,SUMPRODUCT((tablo=$B369)*(COLUMN(gestionnaire)))-5)</f>
        <v>Gabriel</v>
      </c>
    </row>
    <row r="370" spans="1:3" x14ac:dyDescent="0.3">
      <c r="A370">
        <v>369</v>
      </c>
      <c r="B370" t="s">
        <v>181</v>
      </c>
      <c r="C370" s="4" t="str" cm="1">
        <f t="array" ref="C370">INDEX(gestionnaire,,SUMPRODUCT((tablo=$B370)*(COLUMN(gestionnaire)))-5)</f>
        <v>Gabriel</v>
      </c>
    </row>
    <row r="371" spans="1:3" x14ac:dyDescent="0.3">
      <c r="A371">
        <v>370</v>
      </c>
      <c r="B371" t="s">
        <v>526</v>
      </c>
      <c r="C371" s="4" t="str" cm="1">
        <f t="array" ref="C371">INDEX(gestionnaire,,SUMPRODUCT((tablo=$B371)*(COLUMN(gestionnaire)))-5)</f>
        <v>Gabriel</v>
      </c>
    </row>
    <row r="372" spans="1:3" x14ac:dyDescent="0.3">
      <c r="A372">
        <v>371</v>
      </c>
      <c r="B372" t="s">
        <v>182</v>
      </c>
      <c r="C372" s="4" t="str" cm="1">
        <f t="array" ref="C372">INDEX(gestionnaire,,SUMPRODUCT((tablo=$B372)*(COLUMN(gestionnaire)))-5)</f>
        <v>Gabriel</v>
      </c>
    </row>
    <row r="373" spans="1:3" x14ac:dyDescent="0.3">
      <c r="A373">
        <v>372</v>
      </c>
      <c r="B373" t="s">
        <v>527</v>
      </c>
      <c r="C373" s="4" t="str" cm="1">
        <f t="array" ref="C373">INDEX(gestionnaire,,SUMPRODUCT((tablo=$B373)*(COLUMN(gestionnaire)))-5)</f>
        <v>Gabriel</v>
      </c>
    </row>
    <row r="374" spans="1:3" x14ac:dyDescent="0.3">
      <c r="A374">
        <v>373</v>
      </c>
      <c r="B374" t="s">
        <v>183</v>
      </c>
      <c r="C374" s="4" t="str" cm="1">
        <f t="array" ref="C374">INDEX(gestionnaire,,SUMPRODUCT((tablo=$B374)*(COLUMN(gestionnaire)))-5)</f>
        <v>Gabriel</v>
      </c>
    </row>
    <row r="375" spans="1:3" x14ac:dyDescent="0.3">
      <c r="A375">
        <v>374</v>
      </c>
      <c r="B375" t="s">
        <v>528</v>
      </c>
      <c r="C375" s="4" t="str" cm="1">
        <f t="array" ref="C375">INDEX(gestionnaire,,SUMPRODUCT((tablo=$B375)*(COLUMN(gestionnaire)))-5)</f>
        <v>Gabriel</v>
      </c>
    </row>
    <row r="376" spans="1:3" x14ac:dyDescent="0.3">
      <c r="A376">
        <v>375</v>
      </c>
      <c r="B376" t="s">
        <v>529</v>
      </c>
      <c r="C376" s="4" t="str" cm="1">
        <f t="array" ref="C376">INDEX(gestionnaire,,SUMPRODUCT((tablo=$B376)*(COLUMN(gestionnaire)))-5)</f>
        <v>Gabriel</v>
      </c>
    </row>
    <row r="377" spans="1:3" x14ac:dyDescent="0.3">
      <c r="A377">
        <v>376</v>
      </c>
      <c r="B377" t="s">
        <v>184</v>
      </c>
      <c r="C377" s="4" t="str" cm="1">
        <f t="array" ref="C377">INDEX(gestionnaire,,SUMPRODUCT((tablo=$B377)*(COLUMN(gestionnaire)))-5)</f>
        <v>Gabriel</v>
      </c>
    </row>
    <row r="378" spans="1:3" x14ac:dyDescent="0.3">
      <c r="A378">
        <v>377</v>
      </c>
      <c r="B378" t="s">
        <v>185</v>
      </c>
      <c r="C378" s="4" t="str" cm="1">
        <f t="array" ref="C378">INDEX(gestionnaire,,SUMPRODUCT((tablo=$B378)*(COLUMN(gestionnaire)))-5)</f>
        <v>Gabriel</v>
      </c>
    </row>
    <row r="379" spans="1:3" x14ac:dyDescent="0.3">
      <c r="A379">
        <v>378</v>
      </c>
      <c r="B379" t="s">
        <v>530</v>
      </c>
      <c r="C379" s="4" t="str" cm="1">
        <f t="array" ref="C379">INDEX(gestionnaire,,SUMPRODUCT((tablo=$B379)*(COLUMN(gestionnaire)))-5)</f>
        <v>Gabriel</v>
      </c>
    </row>
    <row r="380" spans="1:3" x14ac:dyDescent="0.3">
      <c r="A380">
        <v>379</v>
      </c>
      <c r="B380" t="s">
        <v>186</v>
      </c>
      <c r="C380" s="4" t="str" cm="1">
        <f t="array" ref="C380">INDEX(gestionnaire,,SUMPRODUCT((tablo=$B380)*(COLUMN(gestionnaire)))-5)</f>
        <v>Gabriel</v>
      </c>
    </row>
    <row r="381" spans="1:3" x14ac:dyDescent="0.3">
      <c r="A381">
        <v>380</v>
      </c>
      <c r="B381" t="s">
        <v>531</v>
      </c>
      <c r="C381" s="4" t="str" cm="1">
        <f t="array" ref="C381">INDEX(gestionnaire,,SUMPRODUCT((tablo=$B381)*(COLUMN(gestionnaire)))-5)</f>
        <v>Gabriel</v>
      </c>
    </row>
    <row r="382" spans="1:3" x14ac:dyDescent="0.3">
      <c r="A382">
        <v>381</v>
      </c>
      <c r="B382" t="s">
        <v>187</v>
      </c>
      <c r="C382" s="4" t="str" cm="1">
        <f t="array" ref="C382">INDEX(gestionnaire,,SUMPRODUCT((tablo=$B382)*(COLUMN(gestionnaire)))-5)</f>
        <v>Gabriel</v>
      </c>
    </row>
    <row r="383" spans="1:3" x14ac:dyDescent="0.3">
      <c r="A383">
        <v>382</v>
      </c>
      <c r="B383" t="s">
        <v>532</v>
      </c>
      <c r="C383" s="4" t="str" cm="1">
        <f t="array" ref="C383">INDEX(gestionnaire,,SUMPRODUCT((tablo=$B383)*(COLUMN(gestionnaire)))-5)</f>
        <v>Gabriel</v>
      </c>
    </row>
    <row r="384" spans="1:3" x14ac:dyDescent="0.3">
      <c r="A384">
        <v>383</v>
      </c>
      <c r="B384" t="s">
        <v>188</v>
      </c>
      <c r="C384" s="4" t="str" cm="1">
        <f t="array" ref="C384">INDEX(gestionnaire,,SUMPRODUCT((tablo=$B384)*(COLUMN(gestionnaire)))-5)</f>
        <v>Gabriel</v>
      </c>
    </row>
    <row r="385" spans="1:3" x14ac:dyDescent="0.3">
      <c r="A385">
        <v>384</v>
      </c>
      <c r="B385" t="s">
        <v>533</v>
      </c>
      <c r="C385" s="4" t="str" cm="1">
        <f t="array" ref="C385">INDEX(gestionnaire,,SUMPRODUCT((tablo=$B385)*(COLUMN(gestionnaire)))-5)</f>
        <v>Gabriel</v>
      </c>
    </row>
    <row r="386" spans="1:3" x14ac:dyDescent="0.3">
      <c r="A386">
        <v>385</v>
      </c>
      <c r="B386" t="s">
        <v>189</v>
      </c>
      <c r="C386" s="4" t="str" cm="1">
        <f t="array" ref="C386">INDEX(gestionnaire,,SUMPRODUCT((tablo=$B386)*(COLUMN(gestionnaire)))-5)</f>
        <v>Gabriel</v>
      </c>
    </row>
    <row r="387" spans="1:3" x14ac:dyDescent="0.3">
      <c r="A387">
        <v>386</v>
      </c>
      <c r="B387" t="s">
        <v>534</v>
      </c>
      <c r="C387" s="4" t="str" cm="1">
        <f t="array" ref="C387">INDEX(gestionnaire,,SUMPRODUCT((tablo=$B387)*(COLUMN(gestionnaire)))-5)</f>
        <v>Gabriel</v>
      </c>
    </row>
    <row r="388" spans="1:3" x14ac:dyDescent="0.3">
      <c r="A388">
        <v>387</v>
      </c>
      <c r="B388" t="s">
        <v>190</v>
      </c>
      <c r="C388" s="4" t="str" cm="1">
        <f t="array" ref="C388">INDEX(gestionnaire,,SUMPRODUCT((tablo=$B388)*(COLUMN(gestionnaire)))-5)</f>
        <v>Gabriel</v>
      </c>
    </row>
    <row r="389" spans="1:3" x14ac:dyDescent="0.3">
      <c r="A389">
        <v>388</v>
      </c>
      <c r="B389" t="s">
        <v>535</v>
      </c>
      <c r="C389" s="4" t="str" cm="1">
        <f t="array" ref="C389">INDEX(gestionnaire,,SUMPRODUCT((tablo=$B389)*(COLUMN(gestionnaire)))-5)</f>
        <v>Gabriel</v>
      </c>
    </row>
    <row r="390" spans="1:3" x14ac:dyDescent="0.3">
      <c r="A390">
        <v>389</v>
      </c>
      <c r="B390" t="s">
        <v>191</v>
      </c>
      <c r="C390" s="4" t="str" cm="1">
        <f t="array" ref="C390">INDEX(gestionnaire,,SUMPRODUCT((tablo=$B390)*(COLUMN(gestionnaire)))-5)</f>
        <v>Gabriel</v>
      </c>
    </row>
    <row r="391" spans="1:3" x14ac:dyDescent="0.3">
      <c r="A391">
        <v>390</v>
      </c>
      <c r="B391" t="s">
        <v>192</v>
      </c>
      <c r="C391" s="4" t="str" cm="1">
        <f t="array" ref="C391">INDEX(gestionnaire,,SUMPRODUCT((tablo=$B391)*(COLUMN(gestionnaire)))-5)</f>
        <v>Gabriel</v>
      </c>
    </row>
    <row r="392" spans="1:3" x14ac:dyDescent="0.3">
      <c r="A392">
        <v>391</v>
      </c>
      <c r="B392" t="s">
        <v>536</v>
      </c>
      <c r="C392" s="4" t="str" cm="1">
        <f t="array" ref="C392">INDEX(gestionnaire,,SUMPRODUCT((tablo=$B392)*(COLUMN(gestionnaire)))-5)</f>
        <v>Gabriel</v>
      </c>
    </row>
    <row r="393" spans="1:3" x14ac:dyDescent="0.3">
      <c r="A393">
        <v>392</v>
      </c>
      <c r="B393" t="s">
        <v>193</v>
      </c>
      <c r="C393" s="4" t="str" cm="1">
        <f t="array" ref="C393">INDEX(gestionnaire,,SUMPRODUCT((tablo=$B393)*(COLUMN(gestionnaire)))-5)</f>
        <v>Gabriel</v>
      </c>
    </row>
    <row r="394" spans="1:3" x14ac:dyDescent="0.3">
      <c r="A394">
        <v>393</v>
      </c>
      <c r="B394" t="s">
        <v>537</v>
      </c>
      <c r="C394" s="4" t="str" cm="1">
        <f t="array" ref="C394">INDEX(gestionnaire,,SUMPRODUCT((tablo=$B394)*(COLUMN(gestionnaire)))-5)</f>
        <v>Gabriel</v>
      </c>
    </row>
    <row r="395" spans="1:3" x14ac:dyDescent="0.3">
      <c r="A395">
        <v>394</v>
      </c>
      <c r="B395" t="s">
        <v>538</v>
      </c>
      <c r="C395" s="4" t="str" cm="1">
        <f t="array" ref="C395">INDEX(gestionnaire,,SUMPRODUCT((tablo=$B395)*(COLUMN(gestionnaire)))-5)</f>
        <v>Gabriel</v>
      </c>
    </row>
    <row r="396" spans="1:3" x14ac:dyDescent="0.3">
      <c r="A396">
        <v>395</v>
      </c>
      <c r="B396" t="s">
        <v>194</v>
      </c>
      <c r="C396" s="4" t="str" cm="1">
        <f t="array" ref="C396">INDEX(gestionnaire,,SUMPRODUCT((tablo=$B396)*(COLUMN(gestionnaire)))-5)</f>
        <v>Gabriel</v>
      </c>
    </row>
    <row r="397" spans="1:3" x14ac:dyDescent="0.3">
      <c r="A397">
        <v>396</v>
      </c>
      <c r="B397" t="s">
        <v>539</v>
      </c>
      <c r="C397" s="4" t="str" cm="1">
        <f t="array" ref="C397">INDEX(gestionnaire,,SUMPRODUCT((tablo=$B397)*(COLUMN(gestionnaire)))-5)</f>
        <v>Gabriel</v>
      </c>
    </row>
    <row r="398" spans="1:3" x14ac:dyDescent="0.3">
      <c r="A398">
        <v>397</v>
      </c>
      <c r="B398" t="s">
        <v>195</v>
      </c>
      <c r="C398" s="4" t="str" cm="1">
        <f t="array" ref="C398">INDEX(gestionnaire,,SUMPRODUCT((tablo=$B398)*(COLUMN(gestionnaire)))-5)</f>
        <v>Gabriel</v>
      </c>
    </row>
    <row r="399" spans="1:3" x14ac:dyDescent="0.3">
      <c r="A399">
        <v>398</v>
      </c>
      <c r="B399" t="s">
        <v>196</v>
      </c>
      <c r="C399" s="4" t="str" cm="1">
        <f t="array" ref="C399">INDEX(gestionnaire,,SUMPRODUCT((tablo=$B399)*(COLUMN(gestionnaire)))-5)</f>
        <v>Gabriel</v>
      </c>
    </row>
    <row r="400" spans="1:3" x14ac:dyDescent="0.3">
      <c r="A400">
        <v>399</v>
      </c>
      <c r="B400" t="s">
        <v>540</v>
      </c>
      <c r="C400" s="4" t="str" cm="1">
        <f t="array" ref="C400">INDEX(gestionnaire,,SUMPRODUCT((tablo=$B400)*(COLUMN(gestionnaire)))-5)</f>
        <v>Gabriel</v>
      </c>
    </row>
    <row r="401" spans="1:3" x14ac:dyDescent="0.3">
      <c r="A401">
        <v>400</v>
      </c>
      <c r="B401" t="s">
        <v>197</v>
      </c>
      <c r="C401" s="4" t="str" cm="1">
        <f t="array" ref="C401">INDEX(gestionnaire,,SUMPRODUCT((tablo=$B401)*(COLUMN(gestionnaire)))-5)</f>
        <v>Gabriel</v>
      </c>
    </row>
    <row r="402" spans="1:3" x14ac:dyDescent="0.3">
      <c r="A402">
        <v>401</v>
      </c>
      <c r="B402" t="s">
        <v>198</v>
      </c>
      <c r="C402" s="4" t="str" cm="1">
        <f t="array" ref="C402">INDEX(gestionnaire,,SUMPRODUCT((tablo=$B402)*(COLUMN(gestionnaire)))-5)</f>
        <v>Gabriel</v>
      </c>
    </row>
    <row r="403" spans="1:3" x14ac:dyDescent="0.3">
      <c r="A403">
        <v>402</v>
      </c>
      <c r="B403" t="s">
        <v>541</v>
      </c>
      <c r="C403" s="4" t="str" cm="1">
        <f t="array" ref="C403">INDEX(gestionnaire,,SUMPRODUCT((tablo=$B403)*(COLUMN(gestionnaire)))-5)</f>
        <v>Gabriel</v>
      </c>
    </row>
    <row r="404" spans="1:3" x14ac:dyDescent="0.3">
      <c r="A404">
        <v>403</v>
      </c>
      <c r="B404" t="s">
        <v>542</v>
      </c>
      <c r="C404" s="4" t="str" cm="1">
        <f t="array" ref="C404">INDEX(gestionnaire,,SUMPRODUCT((tablo=$B404)*(COLUMN(gestionnaire)))-5)</f>
        <v>Gabriel</v>
      </c>
    </row>
    <row r="405" spans="1:3" x14ac:dyDescent="0.3">
      <c r="A405">
        <v>404</v>
      </c>
      <c r="B405" t="s">
        <v>199</v>
      </c>
      <c r="C405" s="4" t="str" cm="1">
        <f t="array" ref="C405">INDEX(gestionnaire,,SUMPRODUCT((tablo=$B405)*(COLUMN(gestionnaire)))-5)</f>
        <v>Gabriel</v>
      </c>
    </row>
    <row r="406" spans="1:3" x14ac:dyDescent="0.3">
      <c r="A406">
        <v>405</v>
      </c>
      <c r="B406" t="s">
        <v>200</v>
      </c>
      <c r="C406" s="4" t="str" cm="1">
        <f t="array" ref="C406">INDEX(gestionnaire,,SUMPRODUCT((tablo=$B406)*(COLUMN(gestionnaire)))-5)</f>
        <v>Gabriel</v>
      </c>
    </row>
    <row r="407" spans="1:3" x14ac:dyDescent="0.3">
      <c r="A407">
        <v>406</v>
      </c>
      <c r="B407" t="s">
        <v>201</v>
      </c>
      <c r="C407" s="4" t="str" cm="1">
        <f t="array" ref="C407">INDEX(gestionnaire,,SUMPRODUCT((tablo=$B407)*(COLUMN(gestionnaire)))-5)</f>
        <v>Gabriel</v>
      </c>
    </row>
    <row r="408" spans="1:3" x14ac:dyDescent="0.3">
      <c r="A408">
        <v>407</v>
      </c>
      <c r="B408" t="s">
        <v>543</v>
      </c>
      <c r="C408" s="4" t="str" cm="1">
        <f t="array" ref="C408">INDEX(gestionnaire,,SUMPRODUCT((tablo=$B408)*(COLUMN(gestionnaire)))-5)</f>
        <v>Gabriel</v>
      </c>
    </row>
    <row r="409" spans="1:3" x14ac:dyDescent="0.3">
      <c r="A409">
        <v>408</v>
      </c>
      <c r="B409" t="s">
        <v>202</v>
      </c>
      <c r="C409" s="4" t="str" cm="1">
        <f t="array" ref="C409">INDEX(gestionnaire,,SUMPRODUCT((tablo=$B409)*(COLUMN(gestionnaire)))-5)</f>
        <v>Gabriel</v>
      </c>
    </row>
    <row r="410" spans="1:3" x14ac:dyDescent="0.3">
      <c r="A410">
        <v>409</v>
      </c>
      <c r="B410" t="s">
        <v>203</v>
      </c>
      <c r="C410" s="4" t="str" cm="1">
        <f t="array" ref="C410">INDEX(gestionnaire,,SUMPRODUCT((tablo=$B410)*(COLUMN(gestionnaire)))-5)</f>
        <v>Gabriel</v>
      </c>
    </row>
    <row r="411" spans="1:3" x14ac:dyDescent="0.3">
      <c r="A411">
        <v>410</v>
      </c>
      <c r="B411" t="s">
        <v>544</v>
      </c>
      <c r="C411" s="4" t="str" cm="1">
        <f t="array" ref="C411">INDEX(gestionnaire,,SUMPRODUCT((tablo=$B411)*(COLUMN(gestionnaire)))-5)</f>
        <v>Gabriel</v>
      </c>
    </row>
    <row r="412" spans="1:3" x14ac:dyDescent="0.3">
      <c r="A412">
        <v>411</v>
      </c>
      <c r="B412" t="s">
        <v>204</v>
      </c>
      <c r="C412" s="4" t="str" cm="1">
        <f t="array" ref="C412">INDEX(gestionnaire,,SUMPRODUCT((tablo=$B412)*(COLUMN(gestionnaire)))-5)</f>
        <v>Gabriel</v>
      </c>
    </row>
    <row r="413" spans="1:3" x14ac:dyDescent="0.3">
      <c r="A413">
        <v>412</v>
      </c>
      <c r="B413" t="s">
        <v>545</v>
      </c>
      <c r="C413" s="4" t="str" cm="1">
        <f t="array" ref="C413">INDEX(gestionnaire,,SUMPRODUCT((tablo=$B413)*(COLUMN(gestionnaire)))-5)</f>
        <v>Gabriel</v>
      </c>
    </row>
    <row r="414" spans="1:3" x14ac:dyDescent="0.3">
      <c r="A414">
        <v>413</v>
      </c>
      <c r="B414" t="s">
        <v>546</v>
      </c>
      <c r="C414" s="4" t="str" cm="1">
        <f t="array" ref="C414">INDEX(gestionnaire,,SUMPRODUCT((tablo=$B414)*(COLUMN(gestionnaire)))-5)</f>
        <v>Gabriel</v>
      </c>
    </row>
    <row r="415" spans="1:3" x14ac:dyDescent="0.3">
      <c r="A415">
        <v>414</v>
      </c>
      <c r="B415" t="s">
        <v>205</v>
      </c>
      <c r="C415" s="4" t="str" cm="1">
        <f t="array" ref="C415">INDEX(gestionnaire,,SUMPRODUCT((tablo=$B415)*(COLUMN(gestionnaire)))-5)</f>
        <v>Gabriel</v>
      </c>
    </row>
    <row r="416" spans="1:3" x14ac:dyDescent="0.3">
      <c r="A416">
        <v>415</v>
      </c>
      <c r="B416" t="s">
        <v>547</v>
      </c>
      <c r="C416" s="4" t="str" cm="1">
        <f t="array" ref="C416">INDEX(gestionnaire,,SUMPRODUCT((tablo=$B416)*(COLUMN(gestionnaire)))-5)</f>
        <v>Gabriel</v>
      </c>
    </row>
    <row r="417" spans="1:3" x14ac:dyDescent="0.3">
      <c r="A417">
        <v>416</v>
      </c>
      <c r="B417" t="s">
        <v>206</v>
      </c>
      <c r="C417" s="4" t="str" cm="1">
        <f t="array" ref="C417">INDEX(gestionnaire,,SUMPRODUCT((tablo=$B417)*(COLUMN(gestionnaire)))-5)</f>
        <v>Gabriel</v>
      </c>
    </row>
    <row r="418" spans="1:3" x14ac:dyDescent="0.3">
      <c r="A418">
        <v>417</v>
      </c>
      <c r="B418" t="s">
        <v>548</v>
      </c>
      <c r="C418" s="4" t="str" cm="1">
        <f t="array" ref="C418">INDEX(gestionnaire,,SUMPRODUCT((tablo=$B418)*(COLUMN(gestionnaire)))-5)</f>
        <v>Gabriel</v>
      </c>
    </row>
    <row r="419" spans="1:3" x14ac:dyDescent="0.3">
      <c r="A419">
        <v>418</v>
      </c>
      <c r="B419" t="s">
        <v>549</v>
      </c>
      <c r="C419" s="4" t="str" cm="1">
        <f t="array" ref="C419">INDEX(gestionnaire,,SUMPRODUCT((tablo=$B419)*(COLUMN(gestionnaire)))-5)</f>
        <v>Gabriel</v>
      </c>
    </row>
    <row r="420" spans="1:3" x14ac:dyDescent="0.3">
      <c r="A420">
        <v>419</v>
      </c>
      <c r="B420" t="s">
        <v>550</v>
      </c>
      <c r="C420" s="4" t="str" cm="1">
        <f t="array" ref="C420">INDEX(gestionnaire,,SUMPRODUCT((tablo=$B420)*(COLUMN(gestionnaire)))-5)</f>
        <v>Gabriel</v>
      </c>
    </row>
    <row r="421" spans="1:3" x14ac:dyDescent="0.3">
      <c r="A421">
        <v>420</v>
      </c>
      <c r="B421" t="s">
        <v>207</v>
      </c>
      <c r="C421" s="4" t="str" cm="1">
        <f t="array" ref="C421">INDEX(gestionnaire,,SUMPRODUCT((tablo=$B421)*(COLUMN(gestionnaire)))-5)</f>
        <v>Gabriel</v>
      </c>
    </row>
    <row r="422" spans="1:3" x14ac:dyDescent="0.3">
      <c r="A422">
        <v>421</v>
      </c>
      <c r="B422" t="s">
        <v>208</v>
      </c>
      <c r="C422" s="4" t="str" cm="1">
        <f t="array" ref="C422">INDEX(gestionnaire,,SUMPRODUCT((tablo=$B422)*(COLUMN(gestionnaire)))-5)</f>
        <v>Gabriel</v>
      </c>
    </row>
    <row r="423" spans="1:3" x14ac:dyDescent="0.3">
      <c r="A423">
        <v>422</v>
      </c>
      <c r="B423" t="s">
        <v>551</v>
      </c>
      <c r="C423" s="4" t="str" cm="1">
        <f t="array" ref="C423">INDEX(gestionnaire,,SUMPRODUCT((tablo=$B423)*(COLUMN(gestionnaire)))-5)</f>
        <v>Gabriel</v>
      </c>
    </row>
    <row r="424" spans="1:3" x14ac:dyDescent="0.3">
      <c r="A424">
        <v>423</v>
      </c>
      <c r="B424" t="s">
        <v>209</v>
      </c>
      <c r="C424" s="4" t="str" cm="1">
        <f t="array" ref="C424">INDEX(gestionnaire,,SUMPRODUCT((tablo=$B424)*(COLUMN(gestionnaire)))-5)</f>
        <v>Gabriel</v>
      </c>
    </row>
    <row r="425" spans="1:3" x14ac:dyDescent="0.3">
      <c r="A425">
        <v>424</v>
      </c>
      <c r="B425" t="s">
        <v>552</v>
      </c>
      <c r="C425" s="4" t="str" cm="1">
        <f t="array" ref="C425">INDEX(gestionnaire,,SUMPRODUCT((tablo=$B425)*(COLUMN(gestionnaire)))-5)</f>
        <v>Gabriel</v>
      </c>
    </row>
    <row r="426" spans="1:3" x14ac:dyDescent="0.3">
      <c r="A426">
        <v>425</v>
      </c>
      <c r="B426" t="s">
        <v>210</v>
      </c>
      <c r="C426" s="4" t="str" cm="1">
        <f t="array" ref="C426">INDEX(gestionnaire,,SUMPRODUCT((tablo=$B426)*(COLUMN(gestionnaire)))-5)</f>
        <v>Gabriel</v>
      </c>
    </row>
    <row r="427" spans="1:3" x14ac:dyDescent="0.3">
      <c r="A427">
        <v>426</v>
      </c>
      <c r="B427" t="s">
        <v>553</v>
      </c>
      <c r="C427" s="4" t="str" cm="1">
        <f t="array" ref="C427">INDEX(gestionnaire,,SUMPRODUCT((tablo=$B427)*(COLUMN(gestionnaire)))-5)</f>
        <v>Gabriel</v>
      </c>
    </row>
    <row r="428" spans="1:3" x14ac:dyDescent="0.3">
      <c r="A428">
        <v>427</v>
      </c>
      <c r="B428" t="s">
        <v>211</v>
      </c>
      <c r="C428" s="4" t="str" cm="1">
        <f t="array" ref="C428">INDEX(gestionnaire,,SUMPRODUCT((tablo=$B428)*(COLUMN(gestionnaire)))-5)</f>
        <v>Gabriel</v>
      </c>
    </row>
    <row r="429" spans="1:3" x14ac:dyDescent="0.3">
      <c r="A429">
        <v>428</v>
      </c>
      <c r="B429" t="s">
        <v>554</v>
      </c>
      <c r="C429" s="4" t="str" cm="1">
        <f t="array" ref="C429">INDEX(gestionnaire,,SUMPRODUCT((tablo=$B429)*(COLUMN(gestionnaire)))-5)</f>
        <v>Gabriel</v>
      </c>
    </row>
    <row r="430" spans="1:3" x14ac:dyDescent="0.3">
      <c r="A430">
        <v>429</v>
      </c>
      <c r="B430" t="s">
        <v>212</v>
      </c>
      <c r="C430" s="4" t="str" cm="1">
        <f t="array" ref="C430">INDEX(gestionnaire,,SUMPRODUCT((tablo=$B430)*(COLUMN(gestionnaire)))-5)</f>
        <v>Gabriel</v>
      </c>
    </row>
    <row r="431" spans="1:3" x14ac:dyDescent="0.3">
      <c r="A431">
        <v>430</v>
      </c>
      <c r="B431" t="s">
        <v>213</v>
      </c>
      <c r="C431" s="4" t="str" cm="1">
        <f t="array" ref="C431">INDEX(gestionnaire,,SUMPRODUCT((tablo=$B431)*(COLUMN(gestionnaire)))-5)</f>
        <v>Gabriel</v>
      </c>
    </row>
    <row r="432" spans="1:3" x14ac:dyDescent="0.3">
      <c r="A432">
        <v>431</v>
      </c>
      <c r="B432" t="s">
        <v>555</v>
      </c>
      <c r="C432" s="4" t="str" cm="1">
        <f t="array" ref="C432">INDEX(gestionnaire,,SUMPRODUCT((tablo=$B432)*(COLUMN(gestionnaire)))-5)</f>
        <v>Gabriel</v>
      </c>
    </row>
    <row r="433" spans="1:3" x14ac:dyDescent="0.3">
      <c r="A433">
        <v>432</v>
      </c>
      <c r="B433" t="s">
        <v>214</v>
      </c>
      <c r="C433" s="4" t="str" cm="1">
        <f t="array" ref="C433">INDEX(gestionnaire,,SUMPRODUCT((tablo=$B433)*(COLUMN(gestionnaire)))-5)</f>
        <v>Gabriel</v>
      </c>
    </row>
    <row r="434" spans="1:3" x14ac:dyDescent="0.3">
      <c r="A434">
        <v>433</v>
      </c>
      <c r="B434" t="s">
        <v>556</v>
      </c>
      <c r="C434" s="4" t="str" cm="1">
        <f t="array" ref="C434">INDEX(gestionnaire,,SUMPRODUCT((tablo=$B434)*(COLUMN(gestionnaire)))-5)</f>
        <v>Gabriel</v>
      </c>
    </row>
    <row r="435" spans="1:3" x14ac:dyDescent="0.3">
      <c r="A435">
        <v>434</v>
      </c>
      <c r="B435" t="s">
        <v>215</v>
      </c>
      <c r="C435" s="4" t="str" cm="1">
        <f t="array" ref="C435">INDEX(gestionnaire,,SUMPRODUCT((tablo=$B435)*(COLUMN(gestionnaire)))-5)</f>
        <v>Gabriel</v>
      </c>
    </row>
    <row r="436" spans="1:3" x14ac:dyDescent="0.3">
      <c r="A436">
        <v>435</v>
      </c>
      <c r="B436" t="s">
        <v>216</v>
      </c>
      <c r="C436" s="4" t="str" cm="1">
        <f t="array" ref="C436">INDEX(gestionnaire,,SUMPRODUCT((tablo=$B436)*(COLUMN(gestionnaire)))-5)</f>
        <v>Gabriel</v>
      </c>
    </row>
    <row r="437" spans="1:3" x14ac:dyDescent="0.3">
      <c r="A437">
        <v>436</v>
      </c>
      <c r="B437" t="s">
        <v>557</v>
      </c>
      <c r="C437" s="4" t="str" cm="1">
        <f t="array" ref="C437">INDEX(gestionnaire,,SUMPRODUCT((tablo=$B437)*(COLUMN(gestionnaire)))-5)</f>
        <v>Gabriel</v>
      </c>
    </row>
    <row r="438" spans="1:3" x14ac:dyDescent="0.3">
      <c r="A438">
        <v>437</v>
      </c>
      <c r="B438" t="s">
        <v>558</v>
      </c>
      <c r="C438" s="4" t="str" cm="1">
        <f t="array" ref="C438">INDEX(gestionnaire,,SUMPRODUCT((tablo=$B438)*(COLUMN(gestionnaire)))-5)</f>
        <v>Gabriel</v>
      </c>
    </row>
    <row r="439" spans="1:3" x14ac:dyDescent="0.3">
      <c r="A439">
        <v>438</v>
      </c>
      <c r="B439" t="s">
        <v>217</v>
      </c>
      <c r="C439" s="4" t="str" cm="1">
        <f t="array" ref="C439">INDEX(gestionnaire,,SUMPRODUCT((tablo=$B439)*(COLUMN(gestionnaire)))-5)</f>
        <v>Gabriel</v>
      </c>
    </row>
    <row r="440" spans="1:3" x14ac:dyDescent="0.3">
      <c r="A440">
        <v>439</v>
      </c>
      <c r="B440" t="s">
        <v>559</v>
      </c>
      <c r="C440" s="4" t="str" cm="1">
        <f t="array" ref="C440">INDEX(gestionnaire,,SUMPRODUCT((tablo=$B440)*(COLUMN(gestionnaire)))-5)</f>
        <v>Gabriel</v>
      </c>
    </row>
    <row r="441" spans="1:3" x14ac:dyDescent="0.3">
      <c r="A441">
        <v>440</v>
      </c>
      <c r="B441" t="s">
        <v>218</v>
      </c>
      <c r="C441" s="4" t="str" cm="1">
        <f t="array" ref="C441">INDEX(gestionnaire,,SUMPRODUCT((tablo=$B441)*(COLUMN(gestionnaire)))-5)</f>
        <v>Gabriel</v>
      </c>
    </row>
    <row r="442" spans="1:3" x14ac:dyDescent="0.3">
      <c r="A442">
        <v>441</v>
      </c>
      <c r="B442" t="s">
        <v>219</v>
      </c>
      <c r="C442" s="4" t="str" cm="1">
        <f t="array" ref="C442">INDEX(gestionnaire,,SUMPRODUCT((tablo=$B442)*(COLUMN(gestionnaire)))-5)</f>
        <v>Gabriel</v>
      </c>
    </row>
    <row r="443" spans="1:3" x14ac:dyDescent="0.3">
      <c r="A443">
        <v>442</v>
      </c>
      <c r="B443" t="s">
        <v>220</v>
      </c>
      <c r="C443" s="4" t="str" cm="1">
        <f t="array" ref="C443">INDEX(gestionnaire,,SUMPRODUCT((tablo=$B443)*(COLUMN(gestionnaire)))-5)</f>
        <v>Gabriel</v>
      </c>
    </row>
    <row r="444" spans="1:3" x14ac:dyDescent="0.3">
      <c r="A444">
        <v>443</v>
      </c>
      <c r="B444" t="s">
        <v>560</v>
      </c>
      <c r="C444" s="4" t="str" cm="1">
        <f t="array" ref="C444">INDEX(gestionnaire,,SUMPRODUCT((tablo=$B444)*(COLUMN(gestionnaire)))-5)</f>
        <v>Gabriel</v>
      </c>
    </row>
    <row r="445" spans="1:3" x14ac:dyDescent="0.3">
      <c r="A445">
        <v>444</v>
      </c>
      <c r="B445" t="s">
        <v>561</v>
      </c>
      <c r="C445" s="4" t="str" cm="1">
        <f t="array" ref="C445">INDEX(gestionnaire,,SUMPRODUCT((tablo=$B445)*(COLUMN(gestionnaire)))-5)</f>
        <v>Gabriel</v>
      </c>
    </row>
    <row r="446" spans="1:3" x14ac:dyDescent="0.3">
      <c r="A446">
        <v>445</v>
      </c>
      <c r="B446" t="s">
        <v>221</v>
      </c>
      <c r="C446" s="4" t="str" cm="1">
        <f t="array" ref="C446">INDEX(gestionnaire,,SUMPRODUCT((tablo=$B446)*(COLUMN(gestionnaire)))-5)</f>
        <v>Gabriel</v>
      </c>
    </row>
    <row r="447" spans="1:3" x14ac:dyDescent="0.3">
      <c r="A447">
        <v>446</v>
      </c>
      <c r="B447" t="s">
        <v>562</v>
      </c>
      <c r="C447" s="4" t="str" cm="1">
        <f t="array" ref="C447">INDEX(gestionnaire,,SUMPRODUCT((tablo=$B447)*(COLUMN(gestionnaire)))-5)</f>
        <v>Gabriel</v>
      </c>
    </row>
    <row r="448" spans="1:3" x14ac:dyDescent="0.3">
      <c r="A448">
        <v>447</v>
      </c>
      <c r="B448" t="s">
        <v>222</v>
      </c>
      <c r="C448" s="4" t="str" cm="1">
        <f t="array" ref="C448">INDEX(gestionnaire,,SUMPRODUCT((tablo=$B448)*(COLUMN(gestionnaire)))-5)</f>
        <v>Gabriel</v>
      </c>
    </row>
    <row r="449" spans="1:3" x14ac:dyDescent="0.3">
      <c r="A449">
        <v>448</v>
      </c>
      <c r="B449" t="s">
        <v>223</v>
      </c>
      <c r="C449" s="4" t="str" cm="1">
        <f t="array" ref="C449">INDEX(gestionnaire,,SUMPRODUCT((tablo=$B449)*(COLUMN(gestionnaire)))-5)</f>
        <v>Gabriel</v>
      </c>
    </row>
    <row r="450" spans="1:3" x14ac:dyDescent="0.3">
      <c r="A450">
        <v>449</v>
      </c>
      <c r="B450" t="s">
        <v>224</v>
      </c>
      <c r="C450" s="4" t="str" cm="1">
        <f t="array" ref="C450">INDEX(gestionnaire,,SUMPRODUCT((tablo=$B450)*(COLUMN(gestionnaire)))-5)</f>
        <v>Gabriel</v>
      </c>
    </row>
    <row r="451" spans="1:3" x14ac:dyDescent="0.3">
      <c r="A451">
        <v>450</v>
      </c>
      <c r="B451" t="s">
        <v>563</v>
      </c>
      <c r="C451" s="4" t="str" cm="1">
        <f t="array" ref="C451">INDEX(gestionnaire,,SUMPRODUCT((tablo=$B451)*(COLUMN(gestionnaire)))-5)</f>
        <v>Gabriel</v>
      </c>
    </row>
    <row r="452" spans="1:3" x14ac:dyDescent="0.3">
      <c r="A452">
        <v>451</v>
      </c>
      <c r="B452" t="s">
        <v>225</v>
      </c>
      <c r="C452" s="4" t="str" cm="1">
        <f t="array" ref="C452">INDEX(gestionnaire,,SUMPRODUCT((tablo=$B452)*(COLUMN(gestionnaire)))-5)</f>
        <v>Gabriel</v>
      </c>
    </row>
    <row r="453" spans="1:3" x14ac:dyDescent="0.3">
      <c r="A453">
        <v>452</v>
      </c>
      <c r="B453" t="s">
        <v>226</v>
      </c>
      <c r="C453" s="4" t="str" cm="1">
        <f t="array" ref="C453">INDEX(gestionnaire,,SUMPRODUCT((tablo=$B453)*(COLUMN(gestionnaire)))-5)</f>
        <v>Gabriel</v>
      </c>
    </row>
    <row r="454" spans="1:3" x14ac:dyDescent="0.3">
      <c r="A454">
        <v>453</v>
      </c>
      <c r="B454" t="s">
        <v>227</v>
      </c>
      <c r="C454" s="4" t="str" cm="1">
        <f t="array" ref="C454">INDEX(gestionnaire,,SUMPRODUCT((tablo=$B454)*(COLUMN(gestionnaire)))-5)</f>
        <v>Gabriel</v>
      </c>
    </row>
    <row r="455" spans="1:3" x14ac:dyDescent="0.3">
      <c r="A455">
        <v>454</v>
      </c>
      <c r="B455" t="s">
        <v>564</v>
      </c>
      <c r="C455" s="4" t="str" cm="1">
        <f t="array" ref="C455">INDEX(gestionnaire,,SUMPRODUCT((tablo=$B455)*(COLUMN(gestionnaire)))-5)</f>
        <v>Gabriel</v>
      </c>
    </row>
    <row r="456" spans="1:3" x14ac:dyDescent="0.3">
      <c r="A456">
        <v>455</v>
      </c>
      <c r="B456" t="s">
        <v>565</v>
      </c>
      <c r="C456" s="4" t="str" cm="1">
        <f t="array" ref="C456">INDEX(gestionnaire,,SUMPRODUCT((tablo=$B456)*(COLUMN(gestionnaire)))-5)</f>
        <v>Gabriel</v>
      </c>
    </row>
    <row r="457" spans="1:3" x14ac:dyDescent="0.3">
      <c r="A457">
        <v>456</v>
      </c>
      <c r="B457" t="s">
        <v>566</v>
      </c>
      <c r="C457" s="4" t="str" cm="1">
        <f t="array" ref="C457">INDEX(gestionnaire,,SUMPRODUCT((tablo=$B457)*(COLUMN(gestionnaire)))-5)</f>
        <v>Gabriel</v>
      </c>
    </row>
    <row r="458" spans="1:3" x14ac:dyDescent="0.3">
      <c r="A458">
        <v>457</v>
      </c>
      <c r="B458" t="s">
        <v>228</v>
      </c>
      <c r="C458" s="4" t="str" cm="1">
        <f t="array" ref="C458">INDEX(gestionnaire,,SUMPRODUCT((tablo=$B458)*(COLUMN(gestionnaire)))-5)</f>
        <v>Gabriel</v>
      </c>
    </row>
    <row r="459" spans="1:3" x14ac:dyDescent="0.3">
      <c r="A459">
        <v>458</v>
      </c>
      <c r="B459" t="s">
        <v>229</v>
      </c>
      <c r="C459" s="4" t="str" cm="1">
        <f t="array" ref="C459">INDEX(gestionnaire,,SUMPRODUCT((tablo=$B459)*(COLUMN(gestionnaire)))-5)</f>
        <v>Gabriel</v>
      </c>
    </row>
    <row r="460" spans="1:3" x14ac:dyDescent="0.3">
      <c r="A460">
        <v>459</v>
      </c>
      <c r="B460" t="s">
        <v>567</v>
      </c>
      <c r="C460" s="4" t="str" cm="1">
        <f t="array" ref="C460">INDEX(gestionnaire,,SUMPRODUCT((tablo=$B460)*(COLUMN(gestionnaire)))-5)</f>
        <v>Gabriel</v>
      </c>
    </row>
    <row r="461" spans="1:3" x14ac:dyDescent="0.3">
      <c r="A461">
        <v>460</v>
      </c>
      <c r="B461" t="s">
        <v>230</v>
      </c>
      <c r="C461" s="4" t="str" cm="1">
        <f t="array" ref="C461">INDEX(gestionnaire,,SUMPRODUCT((tablo=$B461)*(COLUMN(gestionnaire)))-5)</f>
        <v>Gabriel</v>
      </c>
    </row>
    <row r="462" spans="1:3" x14ac:dyDescent="0.3">
      <c r="A462">
        <v>461</v>
      </c>
      <c r="B462" t="s">
        <v>231</v>
      </c>
      <c r="C462" s="4" t="str" cm="1">
        <f t="array" ref="C462">INDEX(gestionnaire,,SUMPRODUCT((tablo=$B462)*(COLUMN(gestionnaire)))-5)</f>
        <v>Gabriel</v>
      </c>
    </row>
    <row r="463" spans="1:3" x14ac:dyDescent="0.3">
      <c r="A463">
        <v>462</v>
      </c>
      <c r="B463" t="s">
        <v>568</v>
      </c>
      <c r="C463" s="4" t="str" cm="1">
        <f t="array" ref="C463">INDEX(gestionnaire,,SUMPRODUCT((tablo=$B463)*(COLUMN(gestionnaire)))-5)</f>
        <v>Gabriel</v>
      </c>
    </row>
    <row r="464" spans="1:3" x14ac:dyDescent="0.3">
      <c r="A464">
        <v>463</v>
      </c>
      <c r="B464" t="s">
        <v>232</v>
      </c>
      <c r="C464" s="4" t="str" cm="1">
        <f t="array" ref="C464">INDEX(gestionnaire,,SUMPRODUCT((tablo=$B464)*(COLUMN(gestionnaire)))-5)</f>
        <v>Gabriel</v>
      </c>
    </row>
    <row r="465" spans="1:3" x14ac:dyDescent="0.3">
      <c r="A465">
        <v>464</v>
      </c>
      <c r="B465" t="s">
        <v>569</v>
      </c>
      <c r="C465" s="4" t="str" cm="1">
        <f t="array" ref="C465">INDEX(gestionnaire,,SUMPRODUCT((tablo=$B465)*(COLUMN(gestionnaire)))-5)</f>
        <v>Gabriel</v>
      </c>
    </row>
    <row r="466" spans="1:3" x14ac:dyDescent="0.3">
      <c r="A466">
        <v>465</v>
      </c>
      <c r="B466" t="s">
        <v>233</v>
      </c>
      <c r="C466" s="4" t="str" cm="1">
        <f t="array" ref="C466">INDEX(gestionnaire,,SUMPRODUCT((tablo=$B466)*(COLUMN(gestionnaire)))-5)</f>
        <v>Gabriel</v>
      </c>
    </row>
    <row r="467" spans="1:3" x14ac:dyDescent="0.3">
      <c r="A467">
        <v>466</v>
      </c>
      <c r="B467" t="s">
        <v>570</v>
      </c>
      <c r="C467" s="4" t="str" cm="1">
        <f t="array" ref="C467">INDEX(gestionnaire,,SUMPRODUCT((tablo=$B467)*(COLUMN(gestionnaire)))-5)</f>
        <v>Gabriel</v>
      </c>
    </row>
    <row r="468" spans="1:3" x14ac:dyDescent="0.3">
      <c r="A468">
        <v>467</v>
      </c>
      <c r="B468" t="s">
        <v>234</v>
      </c>
      <c r="C468" s="4" t="str" cm="1">
        <f t="array" ref="C468">INDEX(gestionnaire,,SUMPRODUCT((tablo=$B468)*(COLUMN(gestionnaire)))-5)</f>
        <v>Gabriel</v>
      </c>
    </row>
    <row r="469" spans="1:3" x14ac:dyDescent="0.3">
      <c r="A469">
        <v>468</v>
      </c>
      <c r="B469" t="s">
        <v>571</v>
      </c>
      <c r="C469" s="4" t="str" cm="1">
        <f t="array" ref="C469">INDEX(gestionnaire,,SUMPRODUCT((tablo=$B469)*(COLUMN(gestionnaire)))-5)</f>
        <v>Gabriel</v>
      </c>
    </row>
    <row r="470" spans="1:3" x14ac:dyDescent="0.3">
      <c r="A470">
        <v>469</v>
      </c>
      <c r="B470" t="s">
        <v>235</v>
      </c>
      <c r="C470" s="4" t="str" cm="1">
        <f t="array" ref="C470">INDEX(gestionnaire,,SUMPRODUCT((tablo=$B470)*(COLUMN(gestionnaire)))-5)</f>
        <v>Gabriel</v>
      </c>
    </row>
    <row r="471" spans="1:3" x14ac:dyDescent="0.3">
      <c r="A471">
        <v>470</v>
      </c>
      <c r="B471" t="s">
        <v>236</v>
      </c>
      <c r="C471" s="4" t="str" cm="1">
        <f t="array" ref="C471">INDEX(gestionnaire,,SUMPRODUCT((tablo=$B471)*(COLUMN(gestionnaire)))-5)</f>
        <v>Gabriel</v>
      </c>
    </row>
    <row r="472" spans="1:3" x14ac:dyDescent="0.3">
      <c r="A472">
        <v>471</v>
      </c>
      <c r="B472" t="s">
        <v>572</v>
      </c>
      <c r="C472" s="4" t="str" cm="1">
        <f t="array" ref="C472">INDEX(gestionnaire,,SUMPRODUCT((tablo=$B472)*(COLUMN(gestionnaire)))-5)</f>
        <v>Gabriel</v>
      </c>
    </row>
    <row r="473" spans="1:3" x14ac:dyDescent="0.3">
      <c r="A473">
        <v>472</v>
      </c>
      <c r="B473" t="s">
        <v>237</v>
      </c>
      <c r="C473" s="4" t="str" cm="1">
        <f t="array" ref="C473">INDEX(gestionnaire,,SUMPRODUCT((tablo=$B473)*(COLUMN(gestionnaire)))-5)</f>
        <v>Gabriel</v>
      </c>
    </row>
    <row r="474" spans="1:3" x14ac:dyDescent="0.3">
      <c r="A474">
        <v>473</v>
      </c>
      <c r="B474" t="s">
        <v>573</v>
      </c>
      <c r="C474" s="4" t="str" cm="1">
        <f t="array" ref="C474">INDEX(gestionnaire,,SUMPRODUCT((tablo=$B474)*(COLUMN(gestionnaire)))-5)</f>
        <v>Gabriel</v>
      </c>
    </row>
    <row r="475" spans="1:3" x14ac:dyDescent="0.3">
      <c r="A475">
        <v>474</v>
      </c>
      <c r="B475" t="s">
        <v>238</v>
      </c>
      <c r="C475" s="4" t="str" cm="1">
        <f t="array" ref="C475">INDEX(gestionnaire,,SUMPRODUCT((tablo=$B475)*(COLUMN(gestionnaire)))-5)</f>
        <v>Gabriel</v>
      </c>
    </row>
    <row r="476" spans="1:3" x14ac:dyDescent="0.3">
      <c r="A476">
        <v>475</v>
      </c>
      <c r="B476" t="s">
        <v>239</v>
      </c>
      <c r="C476" s="4" t="str" cm="1">
        <f t="array" ref="C476">INDEX(gestionnaire,,SUMPRODUCT((tablo=$B476)*(COLUMN(gestionnaire)))-5)</f>
        <v>Gabriel</v>
      </c>
    </row>
    <row r="477" spans="1:3" x14ac:dyDescent="0.3">
      <c r="A477">
        <v>476</v>
      </c>
      <c r="B477" t="s">
        <v>574</v>
      </c>
      <c r="C477" s="4" t="str" cm="1">
        <f t="array" ref="C477">INDEX(gestionnaire,,SUMPRODUCT((tablo=$B477)*(COLUMN(gestionnaire)))-5)</f>
        <v>Gabriel</v>
      </c>
    </row>
    <row r="478" spans="1:3" x14ac:dyDescent="0.3">
      <c r="A478">
        <v>477</v>
      </c>
      <c r="B478" t="s">
        <v>240</v>
      </c>
      <c r="C478" s="4" t="str" cm="1">
        <f t="array" ref="C478">INDEX(gestionnaire,,SUMPRODUCT((tablo=$B478)*(COLUMN(gestionnaire)))-5)</f>
        <v>Gabriel</v>
      </c>
    </row>
    <row r="479" spans="1:3" x14ac:dyDescent="0.3">
      <c r="A479">
        <v>478</v>
      </c>
      <c r="B479" t="s">
        <v>241</v>
      </c>
      <c r="C479" s="4" t="str" cm="1">
        <f t="array" ref="C479">INDEX(gestionnaire,,SUMPRODUCT((tablo=$B479)*(COLUMN(gestionnaire)))-5)</f>
        <v>Gabriel</v>
      </c>
    </row>
    <row r="480" spans="1:3" x14ac:dyDescent="0.3">
      <c r="A480">
        <v>479</v>
      </c>
      <c r="B480" t="s">
        <v>242</v>
      </c>
      <c r="C480" s="4" t="str" cm="1">
        <f t="array" ref="C480">INDEX(gestionnaire,,SUMPRODUCT((tablo=$B480)*(COLUMN(gestionnaire)))-5)</f>
        <v>Gabriel</v>
      </c>
    </row>
    <row r="481" spans="1:3" x14ac:dyDescent="0.3">
      <c r="A481">
        <v>480</v>
      </c>
      <c r="B481" t="s">
        <v>575</v>
      </c>
      <c r="C481" s="4" t="str" cm="1">
        <f t="array" ref="C481">INDEX(gestionnaire,,SUMPRODUCT((tablo=$B481)*(COLUMN(gestionnaire)))-5)</f>
        <v>Gabriel</v>
      </c>
    </row>
    <row r="482" spans="1:3" x14ac:dyDescent="0.3">
      <c r="A482">
        <v>481</v>
      </c>
      <c r="B482" t="s">
        <v>243</v>
      </c>
      <c r="C482" s="4" t="str" cm="1">
        <f t="array" ref="C482">INDEX(gestionnaire,,SUMPRODUCT((tablo=$B482)*(COLUMN(gestionnaire)))-5)</f>
        <v>Gabriel</v>
      </c>
    </row>
    <row r="483" spans="1:3" x14ac:dyDescent="0.3">
      <c r="A483">
        <v>482</v>
      </c>
      <c r="B483" t="s">
        <v>576</v>
      </c>
      <c r="C483" s="4" t="str" cm="1">
        <f t="array" ref="C483">INDEX(gestionnaire,,SUMPRODUCT((tablo=$B483)*(COLUMN(gestionnaire)))-5)</f>
        <v>Gabriel</v>
      </c>
    </row>
    <row r="484" spans="1:3" x14ac:dyDescent="0.3">
      <c r="A484">
        <v>483</v>
      </c>
      <c r="B484" t="s">
        <v>244</v>
      </c>
      <c r="C484" s="4" t="str" cm="1">
        <f t="array" ref="C484">INDEX(gestionnaire,,SUMPRODUCT((tablo=$B484)*(COLUMN(gestionnaire)))-5)</f>
        <v>Gabriel</v>
      </c>
    </row>
    <row r="485" spans="1:3" x14ac:dyDescent="0.3">
      <c r="A485">
        <v>484</v>
      </c>
      <c r="B485" t="s">
        <v>245</v>
      </c>
      <c r="C485" s="4" t="str" cm="1">
        <f t="array" ref="C485">INDEX(gestionnaire,,SUMPRODUCT((tablo=$B485)*(COLUMN(gestionnaire)))-5)</f>
        <v>Gabriel</v>
      </c>
    </row>
    <row r="486" spans="1:3" x14ac:dyDescent="0.3">
      <c r="A486">
        <v>485</v>
      </c>
      <c r="B486" t="s">
        <v>577</v>
      </c>
      <c r="C486" s="4" t="str" cm="1">
        <f t="array" ref="C486">INDEX(gestionnaire,,SUMPRODUCT((tablo=$B486)*(COLUMN(gestionnaire)))-5)</f>
        <v>Gabriel</v>
      </c>
    </row>
    <row r="487" spans="1:3" x14ac:dyDescent="0.3">
      <c r="A487">
        <v>486</v>
      </c>
      <c r="B487" t="s">
        <v>578</v>
      </c>
      <c r="C487" s="4" t="str" cm="1">
        <f t="array" ref="C487">INDEX(gestionnaire,,SUMPRODUCT((tablo=$B487)*(COLUMN(gestionnaire)))-5)</f>
        <v>Gabriel</v>
      </c>
    </row>
    <row r="488" spans="1:3" x14ac:dyDescent="0.3">
      <c r="A488">
        <v>487</v>
      </c>
      <c r="B488" t="s">
        <v>579</v>
      </c>
      <c r="C488" s="4" t="str" cm="1">
        <f t="array" ref="C488">INDEX(gestionnaire,,SUMPRODUCT((tablo=$B488)*(COLUMN(gestionnaire)))-5)</f>
        <v>Gabriel</v>
      </c>
    </row>
    <row r="489" spans="1:3" x14ac:dyDescent="0.3">
      <c r="A489">
        <v>488</v>
      </c>
      <c r="B489" t="s">
        <v>580</v>
      </c>
      <c r="C489" s="4" t="str" cm="1">
        <f t="array" ref="C489">INDEX(gestionnaire,,SUMPRODUCT((tablo=$B489)*(COLUMN(gestionnaire)))-5)</f>
        <v>Gabriel</v>
      </c>
    </row>
    <row r="490" spans="1:3" x14ac:dyDescent="0.3">
      <c r="A490">
        <v>489</v>
      </c>
      <c r="B490" t="s">
        <v>246</v>
      </c>
      <c r="C490" s="4" t="str" cm="1">
        <f t="array" ref="C490">INDEX(gestionnaire,,SUMPRODUCT((tablo=$B490)*(COLUMN(gestionnaire)))-5)</f>
        <v>Gabriel</v>
      </c>
    </row>
    <row r="491" spans="1:3" x14ac:dyDescent="0.3">
      <c r="A491">
        <v>490</v>
      </c>
      <c r="B491" t="s">
        <v>581</v>
      </c>
      <c r="C491" s="4" t="str" cm="1">
        <f t="array" ref="C491">INDEX(gestionnaire,,SUMPRODUCT((tablo=$B491)*(COLUMN(gestionnaire)))-5)</f>
        <v>Gabriel</v>
      </c>
    </row>
    <row r="492" spans="1:3" x14ac:dyDescent="0.3">
      <c r="A492">
        <v>491</v>
      </c>
      <c r="B492" t="s">
        <v>582</v>
      </c>
      <c r="C492" s="4" t="str" cm="1">
        <f t="array" ref="C492">INDEX(gestionnaire,,SUMPRODUCT((tablo=$B492)*(COLUMN(gestionnaire)))-5)</f>
        <v>Gabriel</v>
      </c>
    </row>
    <row r="493" spans="1:3" x14ac:dyDescent="0.3">
      <c r="A493">
        <v>492</v>
      </c>
      <c r="B493" t="s">
        <v>247</v>
      </c>
      <c r="C493" s="4" t="str" cm="1">
        <f t="array" ref="C493">INDEX(gestionnaire,,SUMPRODUCT((tablo=$B493)*(COLUMN(gestionnaire)))-5)</f>
        <v>Gabriel</v>
      </c>
    </row>
    <row r="494" spans="1:3" x14ac:dyDescent="0.3">
      <c r="A494">
        <v>493</v>
      </c>
      <c r="B494" t="s">
        <v>583</v>
      </c>
      <c r="C494" s="4" t="str" cm="1">
        <f t="array" ref="C494">INDEX(gestionnaire,,SUMPRODUCT((tablo=$B494)*(COLUMN(gestionnaire)))-5)</f>
        <v>Gabriel</v>
      </c>
    </row>
    <row r="495" spans="1:3" x14ac:dyDescent="0.3">
      <c r="A495">
        <v>494</v>
      </c>
      <c r="B495" t="s">
        <v>248</v>
      </c>
      <c r="C495" s="4" t="str" cm="1">
        <f t="array" ref="C495">INDEX(gestionnaire,,SUMPRODUCT((tablo=$B495)*(COLUMN(gestionnaire)))-5)</f>
        <v>Gabriel</v>
      </c>
    </row>
    <row r="496" spans="1:3" x14ac:dyDescent="0.3">
      <c r="A496">
        <v>495</v>
      </c>
      <c r="B496" t="s">
        <v>584</v>
      </c>
      <c r="C496" s="4" t="str" cm="1">
        <f t="array" ref="C496">INDEX(gestionnaire,,SUMPRODUCT((tablo=$B496)*(COLUMN(gestionnaire)))-5)</f>
        <v>Gabriel</v>
      </c>
    </row>
    <row r="497" spans="1:3" x14ac:dyDescent="0.3">
      <c r="A497">
        <v>496</v>
      </c>
      <c r="B497" t="s">
        <v>249</v>
      </c>
      <c r="C497" s="4" t="str" cm="1">
        <f t="array" ref="C497">INDEX(gestionnaire,,SUMPRODUCT((tablo=$B497)*(COLUMN(gestionnaire)))-5)</f>
        <v>Gabriel</v>
      </c>
    </row>
    <row r="498" spans="1:3" x14ac:dyDescent="0.3">
      <c r="A498">
        <v>497</v>
      </c>
      <c r="B498" t="s">
        <v>585</v>
      </c>
      <c r="C498" s="4" t="str" cm="1">
        <f t="array" ref="C498">INDEX(gestionnaire,,SUMPRODUCT((tablo=$B498)*(COLUMN(gestionnaire)))-5)</f>
        <v>Gabriel</v>
      </c>
    </row>
    <row r="499" spans="1:3" x14ac:dyDescent="0.3">
      <c r="A499">
        <v>498</v>
      </c>
      <c r="B499" t="s">
        <v>250</v>
      </c>
      <c r="C499" s="4" t="str" cm="1">
        <f t="array" ref="C499">INDEX(gestionnaire,,SUMPRODUCT((tablo=$B499)*(COLUMN(gestionnaire)))-5)</f>
        <v>Gabriel</v>
      </c>
    </row>
    <row r="500" spans="1:3" x14ac:dyDescent="0.3">
      <c r="A500">
        <v>499</v>
      </c>
      <c r="B500" t="s">
        <v>586</v>
      </c>
      <c r="C500" s="4" t="str" cm="1">
        <f t="array" ref="C500">INDEX(gestionnaire,,SUMPRODUCT((tablo=$B500)*(COLUMN(gestionnaire)))-5)</f>
        <v>Gabriel</v>
      </c>
    </row>
    <row r="501" spans="1:3" x14ac:dyDescent="0.3">
      <c r="A501">
        <v>500</v>
      </c>
      <c r="B501" t="s">
        <v>251</v>
      </c>
      <c r="C501" s="4" t="str" cm="1">
        <f t="array" ref="C501">INDEX(gestionnaire,,SUMPRODUCT((tablo=$B501)*(COLUMN(gestionnaire)))-5)</f>
        <v>Gabriel</v>
      </c>
    </row>
    <row r="502" spans="1:3" x14ac:dyDescent="0.3">
      <c r="A502">
        <v>501</v>
      </c>
      <c r="B502" t="s">
        <v>587</v>
      </c>
      <c r="C502" s="4" t="str" cm="1">
        <f t="array" ref="C502">INDEX(gestionnaire,,SUMPRODUCT((tablo=$B502)*(COLUMN(gestionnaire)))-5)</f>
        <v>Gabriel</v>
      </c>
    </row>
    <row r="503" spans="1:3" x14ac:dyDescent="0.3">
      <c r="A503">
        <v>502</v>
      </c>
      <c r="B503" t="s">
        <v>252</v>
      </c>
      <c r="C503" s="4" t="str" cm="1">
        <f t="array" ref="C503">INDEX(gestionnaire,,SUMPRODUCT((tablo=$B503)*(COLUMN(gestionnaire)))-5)</f>
        <v>Gabriel</v>
      </c>
    </row>
    <row r="504" spans="1:3" x14ac:dyDescent="0.3">
      <c r="A504">
        <v>503</v>
      </c>
      <c r="B504" t="s">
        <v>588</v>
      </c>
      <c r="C504" s="4" t="str" cm="1">
        <f t="array" ref="C504">INDEX(gestionnaire,,SUMPRODUCT((tablo=$B504)*(COLUMN(gestionnaire)))-5)</f>
        <v>Gabriel</v>
      </c>
    </row>
    <row r="505" spans="1:3" x14ac:dyDescent="0.3">
      <c r="A505">
        <v>504</v>
      </c>
      <c r="B505" t="s">
        <v>253</v>
      </c>
      <c r="C505" s="4" t="str" cm="1">
        <f t="array" ref="C505">INDEX(gestionnaire,,SUMPRODUCT((tablo=$B505)*(COLUMN(gestionnaire)))-5)</f>
        <v>Gabriel</v>
      </c>
    </row>
    <row r="506" spans="1:3" x14ac:dyDescent="0.3">
      <c r="A506">
        <v>505</v>
      </c>
      <c r="B506" t="s">
        <v>589</v>
      </c>
      <c r="C506" s="4" t="str" cm="1">
        <f t="array" ref="C506">INDEX(gestionnaire,,SUMPRODUCT((tablo=$B506)*(COLUMN(gestionnaire)))-5)</f>
        <v>Gabriel</v>
      </c>
    </row>
    <row r="507" spans="1:3" x14ac:dyDescent="0.3">
      <c r="A507">
        <v>506</v>
      </c>
      <c r="B507" t="s">
        <v>590</v>
      </c>
      <c r="C507" s="4" t="str" cm="1">
        <f t="array" ref="C507">INDEX(gestionnaire,,SUMPRODUCT((tablo=$B507)*(COLUMN(gestionnaire)))-5)</f>
        <v>Gabriel</v>
      </c>
    </row>
    <row r="508" spans="1:3" x14ac:dyDescent="0.3">
      <c r="A508">
        <v>507</v>
      </c>
      <c r="B508" t="s">
        <v>591</v>
      </c>
      <c r="C508" s="4" t="str" cm="1">
        <f t="array" ref="C508">INDEX(gestionnaire,,SUMPRODUCT((tablo=$B508)*(COLUMN(gestionnaire)))-5)</f>
        <v>Gabriel</v>
      </c>
    </row>
    <row r="509" spans="1:3" x14ac:dyDescent="0.3">
      <c r="A509">
        <v>508</v>
      </c>
      <c r="B509" t="s">
        <v>254</v>
      </c>
      <c r="C509" s="4" t="str" cm="1">
        <f t="array" ref="C509">INDEX(gestionnaire,,SUMPRODUCT((tablo=$B509)*(COLUMN(gestionnaire)))-5)</f>
        <v>Gabriel</v>
      </c>
    </row>
    <row r="510" spans="1:3" x14ac:dyDescent="0.3">
      <c r="A510">
        <v>509</v>
      </c>
      <c r="B510" t="s">
        <v>592</v>
      </c>
      <c r="C510" s="4" t="str" cm="1">
        <f t="array" ref="C510">INDEX(gestionnaire,,SUMPRODUCT((tablo=$B510)*(COLUMN(gestionnaire)))-5)</f>
        <v>Gabriel</v>
      </c>
    </row>
    <row r="511" spans="1:3" x14ac:dyDescent="0.3">
      <c r="A511">
        <v>510</v>
      </c>
      <c r="B511" t="s">
        <v>255</v>
      </c>
      <c r="C511" s="4" t="str" cm="1">
        <f t="array" ref="C511">INDEX(gestionnaire,,SUMPRODUCT((tablo=$B511)*(COLUMN(gestionnaire)))-5)</f>
        <v>Gabriel</v>
      </c>
    </row>
    <row r="512" spans="1:3" x14ac:dyDescent="0.3">
      <c r="A512">
        <v>511</v>
      </c>
      <c r="B512" t="s">
        <v>593</v>
      </c>
      <c r="C512" s="4" t="str" cm="1">
        <f t="array" ref="C512">INDEX(gestionnaire,,SUMPRODUCT((tablo=$B512)*(COLUMN(gestionnaire)))-5)</f>
        <v>Gabriel</v>
      </c>
    </row>
    <row r="513" spans="1:3" x14ac:dyDescent="0.3">
      <c r="A513">
        <v>512</v>
      </c>
      <c r="B513" t="s">
        <v>594</v>
      </c>
      <c r="C513" s="4" t="str" cm="1">
        <f t="array" ref="C513">INDEX(gestionnaire,,SUMPRODUCT((tablo=$B513)*(COLUMN(gestionnaire)))-5)</f>
        <v>Gabriel</v>
      </c>
    </row>
    <row r="514" spans="1:3" x14ac:dyDescent="0.3">
      <c r="A514">
        <v>513</v>
      </c>
      <c r="B514" t="s">
        <v>256</v>
      </c>
      <c r="C514" s="4" t="str" cm="1">
        <f t="array" ref="C514">INDEX(gestionnaire,,SUMPRODUCT((tablo=$B514)*(COLUMN(gestionnaire)))-5)</f>
        <v>Gabriel</v>
      </c>
    </row>
    <row r="515" spans="1:3" x14ac:dyDescent="0.3">
      <c r="A515">
        <v>514</v>
      </c>
      <c r="B515" t="s">
        <v>595</v>
      </c>
      <c r="C515" s="4" t="str" cm="1">
        <f t="array" ref="C515">INDEX(gestionnaire,,SUMPRODUCT((tablo=$B515)*(COLUMN(gestionnaire)))-5)</f>
        <v>Gabriel</v>
      </c>
    </row>
    <row r="516" spans="1:3" x14ac:dyDescent="0.3">
      <c r="A516">
        <v>515</v>
      </c>
      <c r="B516" t="s">
        <v>596</v>
      </c>
      <c r="C516" s="4" t="str" cm="1">
        <f t="array" ref="C516">INDEX(gestionnaire,,SUMPRODUCT((tablo=$B516)*(COLUMN(gestionnaire)))-5)</f>
        <v>Gabriel</v>
      </c>
    </row>
    <row r="517" spans="1:3" x14ac:dyDescent="0.3">
      <c r="A517">
        <v>516</v>
      </c>
      <c r="B517" t="s">
        <v>597</v>
      </c>
      <c r="C517" s="4" t="str" cm="1">
        <f t="array" ref="C517">INDEX(gestionnaire,,SUMPRODUCT((tablo=$B517)*(COLUMN(gestionnaire)))-5)</f>
        <v>Gabriel</v>
      </c>
    </row>
    <row r="518" spans="1:3" x14ac:dyDescent="0.3">
      <c r="A518">
        <v>517</v>
      </c>
      <c r="B518" t="s">
        <v>257</v>
      </c>
      <c r="C518" s="4" t="str" cm="1">
        <f t="array" ref="C518">INDEX(gestionnaire,,SUMPRODUCT((tablo=$B518)*(COLUMN(gestionnaire)))-5)</f>
        <v>Gabriel</v>
      </c>
    </row>
    <row r="519" spans="1:3" x14ac:dyDescent="0.3">
      <c r="A519">
        <v>518</v>
      </c>
      <c r="B519" t="s">
        <v>598</v>
      </c>
      <c r="C519" s="4" t="str" cm="1">
        <f t="array" ref="C519">INDEX(gestionnaire,,SUMPRODUCT((tablo=$B519)*(COLUMN(gestionnaire)))-5)</f>
        <v>Gabriel</v>
      </c>
    </row>
    <row r="520" spans="1:3" x14ac:dyDescent="0.3">
      <c r="A520">
        <v>519</v>
      </c>
      <c r="B520" t="s">
        <v>599</v>
      </c>
      <c r="C520" s="4" t="str" cm="1">
        <f t="array" ref="C520">INDEX(gestionnaire,,SUMPRODUCT((tablo=$B520)*(COLUMN(gestionnaire)))-5)</f>
        <v>Gabriel</v>
      </c>
    </row>
    <row r="521" spans="1:3" x14ac:dyDescent="0.3">
      <c r="A521">
        <v>520</v>
      </c>
      <c r="B521" t="s">
        <v>258</v>
      </c>
      <c r="C521" s="4" t="str" cm="1">
        <f t="array" ref="C521">INDEX(gestionnaire,,SUMPRODUCT((tablo=$B521)*(COLUMN(gestionnaire)))-5)</f>
        <v>Gabriel</v>
      </c>
    </row>
    <row r="522" spans="1:3" x14ac:dyDescent="0.3">
      <c r="A522">
        <v>521</v>
      </c>
      <c r="B522" t="s">
        <v>600</v>
      </c>
      <c r="C522" s="4" t="str" cm="1">
        <f t="array" ref="C522">INDEX(gestionnaire,,SUMPRODUCT((tablo=$B522)*(COLUMN(gestionnaire)))-5)</f>
        <v>Gabriel</v>
      </c>
    </row>
    <row r="523" spans="1:3" x14ac:dyDescent="0.3">
      <c r="A523">
        <v>522</v>
      </c>
      <c r="B523" t="s">
        <v>259</v>
      </c>
      <c r="C523" s="4" t="str" cm="1">
        <f t="array" ref="C523">INDEX(gestionnaire,,SUMPRODUCT((tablo=$B523)*(COLUMN(gestionnaire)))-5)</f>
        <v>Gabriel</v>
      </c>
    </row>
    <row r="524" spans="1:3" x14ac:dyDescent="0.3">
      <c r="A524">
        <v>523</v>
      </c>
      <c r="B524" t="s">
        <v>601</v>
      </c>
      <c r="C524" s="4" t="str" cm="1">
        <f t="array" ref="C524">INDEX(gestionnaire,,SUMPRODUCT((tablo=$B524)*(COLUMN(gestionnaire)))-5)</f>
        <v>Gabriel</v>
      </c>
    </row>
    <row r="525" spans="1:3" x14ac:dyDescent="0.3">
      <c r="A525">
        <v>524</v>
      </c>
      <c r="B525" t="s">
        <v>260</v>
      </c>
      <c r="C525" s="4" t="str" cm="1">
        <f t="array" ref="C525">INDEX(gestionnaire,,SUMPRODUCT((tablo=$B525)*(COLUMN(gestionnaire)))-5)</f>
        <v>Gabriel</v>
      </c>
    </row>
    <row r="526" spans="1:3" x14ac:dyDescent="0.3">
      <c r="A526">
        <v>525</v>
      </c>
      <c r="B526" t="s">
        <v>602</v>
      </c>
      <c r="C526" s="4" t="str" cm="1">
        <f t="array" ref="C526">INDEX(gestionnaire,,SUMPRODUCT((tablo=$B526)*(COLUMN(gestionnaire)))-5)</f>
        <v>Gabriel</v>
      </c>
    </row>
    <row r="527" spans="1:3" x14ac:dyDescent="0.3">
      <c r="A527">
        <v>526</v>
      </c>
      <c r="B527" t="s">
        <v>261</v>
      </c>
      <c r="C527" s="4" t="str" cm="1">
        <f t="array" ref="C527">INDEX(gestionnaire,,SUMPRODUCT((tablo=$B527)*(COLUMN(gestionnaire)))-5)</f>
        <v>Gabriel</v>
      </c>
    </row>
    <row r="528" spans="1:3" x14ac:dyDescent="0.3">
      <c r="A528">
        <v>527</v>
      </c>
      <c r="B528" t="s">
        <v>262</v>
      </c>
      <c r="C528" s="4" t="str" cm="1">
        <f t="array" ref="C528">INDEX(gestionnaire,,SUMPRODUCT((tablo=$B528)*(COLUMN(gestionnaire)))-5)</f>
        <v>Gabriel</v>
      </c>
    </row>
    <row r="529" spans="1:3" x14ac:dyDescent="0.3">
      <c r="A529">
        <v>528</v>
      </c>
      <c r="B529" t="s">
        <v>263</v>
      </c>
      <c r="C529" s="4" t="str" cm="1">
        <f t="array" ref="C529">INDEX(gestionnaire,,SUMPRODUCT((tablo=$B529)*(COLUMN(gestionnaire)))-5)</f>
        <v>Gabriel</v>
      </c>
    </row>
    <row r="530" spans="1:3" x14ac:dyDescent="0.3">
      <c r="A530">
        <v>529</v>
      </c>
      <c r="B530" t="s">
        <v>603</v>
      </c>
      <c r="C530" s="4" t="str" cm="1">
        <f t="array" ref="C530">INDEX(gestionnaire,,SUMPRODUCT((tablo=$B530)*(COLUMN(gestionnaire)))-5)</f>
        <v>Gabriel</v>
      </c>
    </row>
    <row r="531" spans="1:3" x14ac:dyDescent="0.3">
      <c r="A531">
        <v>530</v>
      </c>
      <c r="B531" t="s">
        <v>264</v>
      </c>
      <c r="C531" s="4" t="str" cm="1">
        <f t="array" ref="C531">INDEX(gestionnaire,,SUMPRODUCT((tablo=$B531)*(COLUMN(gestionnaire)))-5)</f>
        <v>Gabriel</v>
      </c>
    </row>
    <row r="532" spans="1:3" x14ac:dyDescent="0.3">
      <c r="A532">
        <v>531</v>
      </c>
      <c r="B532" t="s">
        <v>265</v>
      </c>
      <c r="C532" s="4" t="str" cm="1">
        <f t="array" ref="C532">INDEX(gestionnaire,,SUMPRODUCT((tablo=$B532)*(COLUMN(gestionnaire)))-5)</f>
        <v>Gabriel</v>
      </c>
    </row>
    <row r="533" spans="1:3" x14ac:dyDescent="0.3">
      <c r="A533">
        <v>532</v>
      </c>
      <c r="B533" t="s">
        <v>266</v>
      </c>
      <c r="C533" s="4" t="str" cm="1">
        <f t="array" ref="C533">INDEX(gestionnaire,,SUMPRODUCT((tablo=$B533)*(COLUMN(gestionnaire)))-5)</f>
        <v>Gabriel</v>
      </c>
    </row>
    <row r="534" spans="1:3" x14ac:dyDescent="0.3">
      <c r="A534">
        <v>533</v>
      </c>
      <c r="B534" t="s">
        <v>604</v>
      </c>
      <c r="C534" s="4" t="str" cm="1">
        <f t="array" ref="C534">INDEX(gestionnaire,,SUMPRODUCT((tablo=$B534)*(COLUMN(gestionnaire)))-5)</f>
        <v>Gabriel</v>
      </c>
    </row>
    <row r="535" spans="1:3" x14ac:dyDescent="0.3">
      <c r="A535">
        <v>534</v>
      </c>
      <c r="B535" t="s">
        <v>605</v>
      </c>
      <c r="C535" s="4" t="str" cm="1">
        <f t="array" ref="C535">INDEX(gestionnaire,,SUMPRODUCT((tablo=$B535)*(COLUMN(gestionnaire)))-5)</f>
        <v>Gabriel</v>
      </c>
    </row>
    <row r="536" spans="1:3" x14ac:dyDescent="0.3">
      <c r="A536">
        <v>535</v>
      </c>
      <c r="B536" t="s">
        <v>267</v>
      </c>
      <c r="C536" s="4" t="str" cm="1">
        <f t="array" ref="C536">INDEX(gestionnaire,,SUMPRODUCT((tablo=$B536)*(COLUMN(gestionnaire)))-5)</f>
        <v>Gabriel</v>
      </c>
    </row>
    <row r="537" spans="1:3" x14ac:dyDescent="0.3">
      <c r="A537">
        <v>536</v>
      </c>
      <c r="B537" t="s">
        <v>268</v>
      </c>
      <c r="C537" s="4" t="str" cm="1">
        <f t="array" ref="C537">INDEX(gestionnaire,,SUMPRODUCT((tablo=$B537)*(COLUMN(gestionnaire)))-5)</f>
        <v>Gabriel</v>
      </c>
    </row>
    <row r="538" spans="1:3" x14ac:dyDescent="0.3">
      <c r="A538">
        <v>537</v>
      </c>
      <c r="B538" t="s">
        <v>606</v>
      </c>
      <c r="C538" s="4" t="str" cm="1">
        <f t="array" ref="C538">INDEX(gestionnaire,,SUMPRODUCT((tablo=$B538)*(COLUMN(gestionnaire)))-5)</f>
        <v>Gabriel</v>
      </c>
    </row>
    <row r="539" spans="1:3" x14ac:dyDescent="0.3">
      <c r="A539">
        <v>538</v>
      </c>
      <c r="B539" t="s">
        <v>269</v>
      </c>
      <c r="C539" s="4" t="str" cm="1">
        <f t="array" ref="C539">INDEX(gestionnaire,,SUMPRODUCT((tablo=$B539)*(COLUMN(gestionnaire)))-5)</f>
        <v>Gabriel</v>
      </c>
    </row>
    <row r="540" spans="1:3" x14ac:dyDescent="0.3">
      <c r="A540">
        <v>539</v>
      </c>
      <c r="B540" t="s">
        <v>270</v>
      </c>
      <c r="C540" s="4" t="str" cm="1">
        <f t="array" ref="C540">INDEX(gestionnaire,,SUMPRODUCT((tablo=$B540)*(COLUMN(gestionnaire)))-5)</f>
        <v>Gabriel</v>
      </c>
    </row>
    <row r="541" spans="1:3" x14ac:dyDescent="0.3">
      <c r="A541">
        <v>540</v>
      </c>
      <c r="B541" t="s">
        <v>607</v>
      </c>
      <c r="C541" s="4" t="str" cm="1">
        <f t="array" ref="C541">INDEX(gestionnaire,,SUMPRODUCT((tablo=$B541)*(COLUMN(gestionnaire)))-5)</f>
        <v>Gabriel</v>
      </c>
    </row>
    <row r="542" spans="1:3" x14ac:dyDescent="0.3">
      <c r="A542">
        <v>541</v>
      </c>
      <c r="B542" t="s">
        <v>271</v>
      </c>
      <c r="C542" s="4" t="str" cm="1">
        <f t="array" ref="C542">INDEX(gestionnaire,,SUMPRODUCT((tablo=$B542)*(COLUMN(gestionnaire)))-5)</f>
        <v>Gabriel</v>
      </c>
    </row>
    <row r="543" spans="1:3" x14ac:dyDescent="0.3">
      <c r="A543">
        <v>542</v>
      </c>
      <c r="B543" t="s">
        <v>272</v>
      </c>
      <c r="C543" s="4" t="str" cm="1">
        <f t="array" ref="C543">INDEX(gestionnaire,,SUMPRODUCT((tablo=$B543)*(COLUMN(gestionnaire)))-5)</f>
        <v>Gabriel</v>
      </c>
    </row>
    <row r="544" spans="1:3" x14ac:dyDescent="0.3">
      <c r="A544">
        <v>543</v>
      </c>
      <c r="B544" t="s">
        <v>273</v>
      </c>
      <c r="C544" s="4" t="str" cm="1">
        <f t="array" ref="C544">INDEX(gestionnaire,,SUMPRODUCT((tablo=$B544)*(COLUMN(gestionnaire)))-5)</f>
        <v>Gabriel</v>
      </c>
    </row>
    <row r="545" spans="1:3" x14ac:dyDescent="0.3">
      <c r="A545">
        <v>544</v>
      </c>
      <c r="B545" t="s">
        <v>608</v>
      </c>
      <c r="C545" s="4" t="str" cm="1">
        <f t="array" ref="C545">INDEX(gestionnaire,,SUMPRODUCT((tablo=$B545)*(COLUMN(gestionnaire)))-5)</f>
        <v>Gabriel</v>
      </c>
    </row>
    <row r="546" spans="1:3" x14ac:dyDescent="0.3">
      <c r="A546">
        <v>545</v>
      </c>
      <c r="B546" t="s">
        <v>274</v>
      </c>
      <c r="C546" s="4" t="str" cm="1">
        <f t="array" ref="C546">INDEX(gestionnaire,,SUMPRODUCT((tablo=$B546)*(COLUMN(gestionnaire)))-5)</f>
        <v>Gabriel</v>
      </c>
    </row>
    <row r="547" spans="1:3" x14ac:dyDescent="0.3">
      <c r="A547">
        <v>546</v>
      </c>
      <c r="B547" t="s">
        <v>609</v>
      </c>
      <c r="C547" s="4" t="str" cm="1">
        <f t="array" ref="C547">INDEX(gestionnaire,,SUMPRODUCT((tablo=$B547)*(COLUMN(gestionnaire)))-5)</f>
        <v>Gabriel</v>
      </c>
    </row>
    <row r="548" spans="1:3" x14ac:dyDescent="0.3">
      <c r="A548">
        <v>547</v>
      </c>
      <c r="B548" t="s">
        <v>275</v>
      </c>
      <c r="C548" s="4" t="str" cm="1">
        <f t="array" ref="C548">INDEX(gestionnaire,,SUMPRODUCT((tablo=$B548)*(COLUMN(gestionnaire)))-5)</f>
        <v>Gabriel</v>
      </c>
    </row>
    <row r="549" spans="1:3" x14ac:dyDescent="0.3">
      <c r="A549">
        <v>548</v>
      </c>
      <c r="B549" t="s">
        <v>276</v>
      </c>
      <c r="C549" s="4" t="str" cm="1">
        <f t="array" ref="C549">INDEX(gestionnaire,,SUMPRODUCT((tablo=$B549)*(COLUMN(gestionnaire)))-5)</f>
        <v>Gabriel</v>
      </c>
    </row>
    <row r="550" spans="1:3" x14ac:dyDescent="0.3">
      <c r="A550">
        <v>549</v>
      </c>
      <c r="B550" t="s">
        <v>277</v>
      </c>
      <c r="C550" s="4" t="str" cm="1">
        <f t="array" ref="C550">INDEX(gestionnaire,,SUMPRODUCT((tablo=$B550)*(COLUMN(gestionnaire)))-5)</f>
        <v>Gabriel</v>
      </c>
    </row>
    <row r="551" spans="1:3" x14ac:dyDescent="0.3">
      <c r="A551">
        <v>550</v>
      </c>
      <c r="B551" t="s">
        <v>610</v>
      </c>
      <c r="C551" s="4" t="str" cm="1">
        <f t="array" ref="C551">INDEX(gestionnaire,,SUMPRODUCT((tablo=$B551)*(COLUMN(gestionnaire)))-5)</f>
        <v>Gabriel</v>
      </c>
    </row>
    <row r="552" spans="1:3" x14ac:dyDescent="0.3">
      <c r="A552">
        <v>551</v>
      </c>
      <c r="B552" t="s">
        <v>611</v>
      </c>
      <c r="C552" s="4" t="str" cm="1">
        <f t="array" ref="C552">INDEX(gestionnaire,,SUMPRODUCT((tablo=$B552)*(COLUMN(gestionnaire)))-5)</f>
        <v>Janice</v>
      </c>
    </row>
    <row r="553" spans="1:3" x14ac:dyDescent="0.3">
      <c r="A553">
        <v>552</v>
      </c>
      <c r="B553" t="s">
        <v>278</v>
      </c>
      <c r="C553" s="4" t="str" cm="1">
        <f t="array" ref="C553">INDEX(gestionnaire,,SUMPRODUCT((tablo=$B553)*(COLUMN(gestionnaire)))-5)</f>
        <v>Janice</v>
      </c>
    </row>
    <row r="554" spans="1:3" x14ac:dyDescent="0.3">
      <c r="A554">
        <v>553</v>
      </c>
      <c r="B554" t="s">
        <v>612</v>
      </c>
      <c r="C554" s="4" t="str" cm="1">
        <f t="array" ref="C554">INDEX(gestionnaire,,SUMPRODUCT((tablo=$B554)*(COLUMN(gestionnaire)))-5)</f>
        <v>Janice</v>
      </c>
    </row>
    <row r="555" spans="1:3" x14ac:dyDescent="0.3">
      <c r="A555">
        <v>554</v>
      </c>
      <c r="B555" t="s">
        <v>613</v>
      </c>
      <c r="C555" s="4" t="str" cm="1">
        <f t="array" ref="C555">INDEX(gestionnaire,,SUMPRODUCT((tablo=$B555)*(COLUMN(gestionnaire)))-5)</f>
        <v>Janice</v>
      </c>
    </row>
    <row r="556" spans="1:3" x14ac:dyDescent="0.3">
      <c r="A556">
        <v>555</v>
      </c>
      <c r="B556" t="s">
        <v>614</v>
      </c>
      <c r="C556" s="4" t="str" cm="1">
        <f t="array" ref="C556">INDEX(gestionnaire,,SUMPRODUCT((tablo=$B556)*(COLUMN(gestionnaire)))-5)</f>
        <v>Janice</v>
      </c>
    </row>
    <row r="557" spans="1:3" x14ac:dyDescent="0.3">
      <c r="A557">
        <v>556</v>
      </c>
      <c r="B557" t="s">
        <v>279</v>
      </c>
      <c r="C557" s="4" t="str" cm="1">
        <f t="array" ref="C557">INDEX(gestionnaire,,SUMPRODUCT((tablo=$B557)*(COLUMN(gestionnaire)))-5)</f>
        <v>Janice</v>
      </c>
    </row>
    <row r="558" spans="1:3" x14ac:dyDescent="0.3">
      <c r="A558">
        <v>557</v>
      </c>
      <c r="B558" t="s">
        <v>615</v>
      </c>
      <c r="C558" s="4" t="str" cm="1">
        <f t="array" ref="C558">INDEX(gestionnaire,,SUMPRODUCT((tablo=$B558)*(COLUMN(gestionnaire)))-5)</f>
        <v>Janice</v>
      </c>
    </row>
    <row r="559" spans="1:3" x14ac:dyDescent="0.3">
      <c r="A559">
        <v>558</v>
      </c>
      <c r="B559" t="s">
        <v>616</v>
      </c>
      <c r="C559" s="4" t="str" cm="1">
        <f t="array" ref="C559">INDEX(gestionnaire,,SUMPRODUCT((tablo=$B559)*(COLUMN(gestionnaire)))-5)</f>
        <v>Janice</v>
      </c>
    </row>
    <row r="560" spans="1:3" x14ac:dyDescent="0.3">
      <c r="A560">
        <v>559</v>
      </c>
      <c r="B560" t="s">
        <v>617</v>
      </c>
      <c r="C560" s="4" t="str" cm="1">
        <f t="array" ref="C560">INDEX(gestionnaire,,SUMPRODUCT((tablo=$B560)*(COLUMN(gestionnaire)))-5)</f>
        <v>Janice</v>
      </c>
    </row>
    <row r="561" spans="1:3" x14ac:dyDescent="0.3">
      <c r="A561">
        <v>560</v>
      </c>
      <c r="B561" t="s">
        <v>280</v>
      </c>
      <c r="C561" s="4" t="str" cm="1">
        <f t="array" ref="C561">INDEX(gestionnaire,,SUMPRODUCT((tablo=$B561)*(COLUMN(gestionnaire)))-5)</f>
        <v>Janice</v>
      </c>
    </row>
    <row r="562" spans="1:3" x14ac:dyDescent="0.3">
      <c r="A562">
        <v>561</v>
      </c>
      <c r="B562" t="s">
        <v>618</v>
      </c>
      <c r="C562" s="4" t="str" cm="1">
        <f t="array" ref="C562">INDEX(gestionnaire,,SUMPRODUCT((tablo=$B562)*(COLUMN(gestionnaire)))-5)</f>
        <v>Janice</v>
      </c>
    </row>
    <row r="563" spans="1:3" x14ac:dyDescent="0.3">
      <c r="A563">
        <v>562</v>
      </c>
      <c r="B563" t="s">
        <v>619</v>
      </c>
      <c r="C563" s="4" t="str" cm="1">
        <f t="array" ref="C563">INDEX(gestionnaire,,SUMPRODUCT((tablo=$B563)*(COLUMN(gestionnaire)))-5)</f>
        <v>Janice</v>
      </c>
    </row>
    <row r="564" spans="1:3" x14ac:dyDescent="0.3">
      <c r="A564">
        <v>563</v>
      </c>
      <c r="B564" t="s">
        <v>281</v>
      </c>
      <c r="C564" s="4" t="str" cm="1">
        <f t="array" ref="C564">INDEX(gestionnaire,,SUMPRODUCT((tablo=$B564)*(COLUMN(gestionnaire)))-5)</f>
        <v>Janice</v>
      </c>
    </row>
    <row r="565" spans="1:3" x14ac:dyDescent="0.3">
      <c r="A565">
        <v>564</v>
      </c>
      <c r="B565" t="s">
        <v>620</v>
      </c>
      <c r="C565" s="4" t="str" cm="1">
        <f t="array" ref="C565">INDEX(gestionnaire,,SUMPRODUCT((tablo=$B565)*(COLUMN(gestionnaire)))-5)</f>
        <v>Janice</v>
      </c>
    </row>
    <row r="566" spans="1:3" x14ac:dyDescent="0.3">
      <c r="A566">
        <v>565</v>
      </c>
      <c r="B566" t="s">
        <v>621</v>
      </c>
      <c r="C566" s="4" t="str" cm="1">
        <f t="array" ref="C566">INDEX(gestionnaire,,SUMPRODUCT((tablo=$B566)*(COLUMN(gestionnaire)))-5)</f>
        <v>Janice</v>
      </c>
    </row>
    <row r="567" spans="1:3" x14ac:dyDescent="0.3">
      <c r="A567">
        <v>566</v>
      </c>
      <c r="B567" t="s">
        <v>282</v>
      </c>
      <c r="C567" s="4" t="str" cm="1">
        <f t="array" ref="C567">INDEX(gestionnaire,,SUMPRODUCT((tablo=$B567)*(COLUMN(gestionnaire)))-5)</f>
        <v>Janice</v>
      </c>
    </row>
    <row r="568" spans="1:3" x14ac:dyDescent="0.3">
      <c r="A568">
        <v>567</v>
      </c>
      <c r="B568" t="s">
        <v>622</v>
      </c>
      <c r="C568" s="4" t="str" cm="1">
        <f t="array" ref="C568">INDEX(gestionnaire,,SUMPRODUCT((tablo=$B568)*(COLUMN(gestionnaire)))-5)</f>
        <v>Janice</v>
      </c>
    </row>
    <row r="569" spans="1:3" x14ac:dyDescent="0.3">
      <c r="A569">
        <v>568</v>
      </c>
      <c r="B569" t="s">
        <v>623</v>
      </c>
      <c r="C569" s="4" t="str" cm="1">
        <f t="array" ref="C569">INDEX(gestionnaire,,SUMPRODUCT((tablo=$B569)*(COLUMN(gestionnaire)))-5)</f>
        <v>Janice</v>
      </c>
    </row>
    <row r="570" spans="1:3" x14ac:dyDescent="0.3">
      <c r="A570">
        <v>569</v>
      </c>
      <c r="B570" t="s">
        <v>283</v>
      </c>
      <c r="C570" s="4" t="str" cm="1">
        <f t="array" ref="C570">INDEX(gestionnaire,,SUMPRODUCT((tablo=$B570)*(COLUMN(gestionnaire)))-5)</f>
        <v>Janice</v>
      </c>
    </row>
    <row r="571" spans="1:3" x14ac:dyDescent="0.3">
      <c r="A571">
        <v>570</v>
      </c>
      <c r="B571" t="s">
        <v>624</v>
      </c>
      <c r="C571" s="4" t="str" cm="1">
        <f t="array" ref="C571">INDEX(gestionnaire,,SUMPRODUCT((tablo=$B571)*(COLUMN(gestionnaire)))-5)</f>
        <v>Janice</v>
      </c>
    </row>
    <row r="572" spans="1:3" x14ac:dyDescent="0.3">
      <c r="A572">
        <v>571</v>
      </c>
      <c r="B572" t="s">
        <v>625</v>
      </c>
      <c r="C572" s="4" t="str" cm="1">
        <f t="array" ref="C572">INDEX(gestionnaire,,SUMPRODUCT((tablo=$B572)*(COLUMN(gestionnaire)))-5)</f>
        <v>Janice</v>
      </c>
    </row>
    <row r="573" spans="1:3" x14ac:dyDescent="0.3">
      <c r="A573">
        <v>572</v>
      </c>
      <c r="B573" t="s">
        <v>626</v>
      </c>
      <c r="C573" s="4" t="str" cm="1">
        <f t="array" ref="C573">INDEX(gestionnaire,,SUMPRODUCT((tablo=$B573)*(COLUMN(gestionnaire)))-5)</f>
        <v>Janice</v>
      </c>
    </row>
    <row r="574" spans="1:3" x14ac:dyDescent="0.3">
      <c r="A574">
        <v>573</v>
      </c>
      <c r="B574" t="s">
        <v>284</v>
      </c>
      <c r="C574" s="4" t="str" cm="1">
        <f t="array" ref="C574">INDEX(gestionnaire,,SUMPRODUCT((tablo=$B574)*(COLUMN(gestionnaire)))-5)</f>
        <v>Janice</v>
      </c>
    </row>
    <row r="575" spans="1:3" x14ac:dyDescent="0.3">
      <c r="A575">
        <v>574</v>
      </c>
      <c r="B575" t="s">
        <v>285</v>
      </c>
      <c r="C575" s="4" t="str" cm="1">
        <f t="array" ref="C575">INDEX(gestionnaire,,SUMPRODUCT((tablo=$B575)*(COLUMN(gestionnaire)))-5)</f>
        <v>Janice</v>
      </c>
    </row>
    <row r="576" spans="1:3" x14ac:dyDescent="0.3">
      <c r="A576">
        <v>575</v>
      </c>
      <c r="B576" t="s">
        <v>627</v>
      </c>
      <c r="C576" s="4" t="str" cm="1">
        <f t="array" ref="C576">INDEX(gestionnaire,,SUMPRODUCT((tablo=$B576)*(COLUMN(gestionnaire)))-5)</f>
        <v>Janice</v>
      </c>
    </row>
    <row r="577" spans="1:3" x14ac:dyDescent="0.3">
      <c r="A577">
        <v>576</v>
      </c>
      <c r="B577" t="s">
        <v>286</v>
      </c>
      <c r="C577" s="4" t="str" cm="1">
        <f t="array" ref="C577">INDEX(gestionnaire,,SUMPRODUCT((tablo=$B577)*(COLUMN(gestionnaire)))-5)</f>
        <v>Janice</v>
      </c>
    </row>
    <row r="578" spans="1:3" x14ac:dyDescent="0.3">
      <c r="A578">
        <v>577</v>
      </c>
      <c r="B578" t="s">
        <v>628</v>
      </c>
      <c r="C578" s="4" t="str" cm="1">
        <f t="array" ref="C578">INDEX(gestionnaire,,SUMPRODUCT((tablo=$B578)*(COLUMN(gestionnaire)))-5)</f>
        <v>Janice</v>
      </c>
    </row>
    <row r="579" spans="1:3" x14ac:dyDescent="0.3">
      <c r="A579">
        <v>578</v>
      </c>
      <c r="B579" t="s">
        <v>629</v>
      </c>
      <c r="C579" s="4" t="str" cm="1">
        <f t="array" ref="C579">INDEX(gestionnaire,,SUMPRODUCT((tablo=$B579)*(COLUMN(gestionnaire)))-5)</f>
        <v>Janice</v>
      </c>
    </row>
    <row r="580" spans="1:3" x14ac:dyDescent="0.3">
      <c r="A580">
        <v>579</v>
      </c>
      <c r="B580" t="s">
        <v>630</v>
      </c>
      <c r="C580" s="4" t="str" cm="1">
        <f t="array" ref="C580">INDEX(gestionnaire,,SUMPRODUCT((tablo=$B580)*(COLUMN(gestionnaire)))-5)</f>
        <v>Janice</v>
      </c>
    </row>
    <row r="581" spans="1:3" x14ac:dyDescent="0.3">
      <c r="A581">
        <v>580</v>
      </c>
      <c r="B581" t="s">
        <v>287</v>
      </c>
      <c r="C581" s="4" t="str" cm="1">
        <f t="array" ref="C581">INDEX(gestionnaire,,SUMPRODUCT((tablo=$B581)*(COLUMN(gestionnaire)))-5)</f>
        <v>Janice</v>
      </c>
    </row>
    <row r="582" spans="1:3" x14ac:dyDescent="0.3">
      <c r="A582">
        <v>581</v>
      </c>
      <c r="B582" t="s">
        <v>631</v>
      </c>
      <c r="C582" s="4" t="str" cm="1">
        <f t="array" ref="C582">INDEX(gestionnaire,,SUMPRODUCT((tablo=$B582)*(COLUMN(gestionnaire)))-5)</f>
        <v>Janice</v>
      </c>
    </row>
    <row r="583" spans="1:3" x14ac:dyDescent="0.3">
      <c r="A583">
        <v>582</v>
      </c>
      <c r="B583" t="s">
        <v>632</v>
      </c>
      <c r="C583" s="4" t="str" cm="1">
        <f t="array" ref="C583">INDEX(gestionnaire,,SUMPRODUCT((tablo=$B583)*(COLUMN(gestionnaire)))-5)</f>
        <v>Janice</v>
      </c>
    </row>
    <row r="584" spans="1:3" x14ac:dyDescent="0.3">
      <c r="A584">
        <v>583</v>
      </c>
      <c r="B584" t="s">
        <v>288</v>
      </c>
      <c r="C584" s="4" t="str" cm="1">
        <f t="array" ref="C584">INDEX(gestionnaire,,SUMPRODUCT((tablo=$B584)*(COLUMN(gestionnaire)))-5)</f>
        <v>Janice</v>
      </c>
    </row>
    <row r="585" spans="1:3" x14ac:dyDescent="0.3">
      <c r="A585">
        <v>584</v>
      </c>
      <c r="B585" t="s">
        <v>633</v>
      </c>
      <c r="C585" s="4" t="str" cm="1">
        <f t="array" ref="C585">INDEX(gestionnaire,,SUMPRODUCT((tablo=$B585)*(COLUMN(gestionnaire)))-5)</f>
        <v>Janice</v>
      </c>
    </row>
    <row r="586" spans="1:3" x14ac:dyDescent="0.3">
      <c r="A586">
        <v>585</v>
      </c>
      <c r="B586" t="s">
        <v>289</v>
      </c>
      <c r="C586" s="4" t="str" cm="1">
        <f t="array" ref="C586">INDEX(gestionnaire,,SUMPRODUCT((tablo=$B586)*(COLUMN(gestionnaire)))-5)</f>
        <v>Janice</v>
      </c>
    </row>
    <row r="587" spans="1:3" x14ac:dyDescent="0.3">
      <c r="A587">
        <v>586</v>
      </c>
      <c r="B587" t="s">
        <v>634</v>
      </c>
      <c r="C587" s="4" t="str" cm="1">
        <f t="array" ref="C587">INDEX(gestionnaire,,SUMPRODUCT((tablo=$B587)*(COLUMN(gestionnaire)))-5)</f>
        <v>Janice</v>
      </c>
    </row>
    <row r="588" spans="1:3" x14ac:dyDescent="0.3">
      <c r="A588">
        <v>587</v>
      </c>
      <c r="B588" t="s">
        <v>290</v>
      </c>
      <c r="C588" s="4" t="str" cm="1">
        <f t="array" ref="C588">INDEX(gestionnaire,,SUMPRODUCT((tablo=$B588)*(COLUMN(gestionnaire)))-5)</f>
        <v>Janice</v>
      </c>
    </row>
    <row r="589" spans="1:3" x14ac:dyDescent="0.3">
      <c r="A589">
        <v>588</v>
      </c>
      <c r="B589" t="s">
        <v>291</v>
      </c>
      <c r="C589" s="4" t="str" cm="1">
        <f t="array" ref="C589">INDEX(gestionnaire,,SUMPRODUCT((tablo=$B589)*(COLUMN(gestionnaire)))-5)</f>
        <v>Janice</v>
      </c>
    </row>
    <row r="590" spans="1:3" x14ac:dyDescent="0.3">
      <c r="A590">
        <v>589</v>
      </c>
      <c r="B590" t="s">
        <v>292</v>
      </c>
      <c r="C590" s="4" t="str" cm="1">
        <f t="array" ref="C590">INDEX(gestionnaire,,SUMPRODUCT((tablo=$B590)*(COLUMN(gestionnaire)))-5)</f>
        <v>Janice</v>
      </c>
    </row>
    <row r="591" spans="1:3" x14ac:dyDescent="0.3">
      <c r="A591">
        <v>590</v>
      </c>
      <c r="B591" t="s">
        <v>635</v>
      </c>
      <c r="C591" s="4" t="str" cm="1">
        <f t="array" ref="C591">INDEX(gestionnaire,,SUMPRODUCT((tablo=$B591)*(COLUMN(gestionnaire)))-5)</f>
        <v>Janice</v>
      </c>
    </row>
    <row r="592" spans="1:3" x14ac:dyDescent="0.3">
      <c r="A592">
        <v>591</v>
      </c>
      <c r="B592" t="s">
        <v>636</v>
      </c>
      <c r="C592" s="4" t="str" cm="1">
        <f t="array" ref="C592">INDEX(gestionnaire,,SUMPRODUCT((tablo=$B592)*(COLUMN(gestionnaire)))-5)</f>
        <v>Janice</v>
      </c>
    </row>
    <row r="593" spans="1:3" x14ac:dyDescent="0.3">
      <c r="A593">
        <v>592</v>
      </c>
      <c r="B593" t="s">
        <v>293</v>
      </c>
      <c r="C593" s="4" t="str" cm="1">
        <f t="array" ref="C593">INDEX(gestionnaire,,SUMPRODUCT((tablo=$B593)*(COLUMN(gestionnaire)))-5)</f>
        <v>Janice</v>
      </c>
    </row>
    <row r="594" spans="1:3" x14ac:dyDescent="0.3">
      <c r="A594">
        <v>593</v>
      </c>
      <c r="B594" t="s">
        <v>637</v>
      </c>
      <c r="C594" s="4" t="str" cm="1">
        <f t="array" ref="C594">INDEX(gestionnaire,,SUMPRODUCT((tablo=$B594)*(COLUMN(gestionnaire)))-5)</f>
        <v>Janice</v>
      </c>
    </row>
    <row r="595" spans="1:3" x14ac:dyDescent="0.3">
      <c r="A595">
        <v>594</v>
      </c>
      <c r="B595" t="s">
        <v>294</v>
      </c>
      <c r="C595" s="4" t="str" cm="1">
        <f t="array" ref="C595">INDEX(gestionnaire,,SUMPRODUCT((tablo=$B595)*(COLUMN(gestionnaire)))-5)</f>
        <v>Janice</v>
      </c>
    </row>
    <row r="596" spans="1:3" x14ac:dyDescent="0.3">
      <c r="A596">
        <v>595</v>
      </c>
      <c r="B596" t="s">
        <v>295</v>
      </c>
      <c r="C596" s="4" t="str" cm="1">
        <f t="array" ref="C596">INDEX(gestionnaire,,SUMPRODUCT((tablo=$B596)*(COLUMN(gestionnaire)))-5)</f>
        <v>Janice</v>
      </c>
    </row>
    <row r="597" spans="1:3" x14ac:dyDescent="0.3">
      <c r="A597">
        <v>596</v>
      </c>
      <c r="B597" t="s">
        <v>638</v>
      </c>
      <c r="C597" s="4" t="str" cm="1">
        <f t="array" ref="C597">INDEX(gestionnaire,,SUMPRODUCT((tablo=$B597)*(COLUMN(gestionnaire)))-5)</f>
        <v>Janice</v>
      </c>
    </row>
    <row r="598" spans="1:3" x14ac:dyDescent="0.3">
      <c r="A598">
        <v>597</v>
      </c>
      <c r="B598" t="s">
        <v>639</v>
      </c>
      <c r="C598" s="4" t="str" cm="1">
        <f t="array" ref="C598">INDEX(gestionnaire,,SUMPRODUCT((tablo=$B598)*(COLUMN(gestionnaire)))-5)</f>
        <v>Janice</v>
      </c>
    </row>
    <row r="599" spans="1:3" x14ac:dyDescent="0.3">
      <c r="A599">
        <v>598</v>
      </c>
      <c r="B599" t="s">
        <v>296</v>
      </c>
      <c r="C599" s="4" t="str" cm="1">
        <f t="array" ref="C599">INDEX(gestionnaire,,SUMPRODUCT((tablo=$B599)*(COLUMN(gestionnaire)))-5)</f>
        <v>Janice</v>
      </c>
    </row>
    <row r="600" spans="1:3" x14ac:dyDescent="0.3">
      <c r="A600">
        <v>599</v>
      </c>
      <c r="B600" t="s">
        <v>640</v>
      </c>
      <c r="C600" s="4" t="str" cm="1">
        <f t="array" ref="C600">INDEX(gestionnaire,,SUMPRODUCT((tablo=$B600)*(COLUMN(gestionnaire)))-5)</f>
        <v>Janice</v>
      </c>
    </row>
    <row r="601" spans="1:3" x14ac:dyDescent="0.3">
      <c r="A601">
        <v>600</v>
      </c>
      <c r="B601" t="s">
        <v>641</v>
      </c>
      <c r="C601" s="4" t="str" cm="1">
        <f t="array" ref="C601">INDEX(gestionnaire,,SUMPRODUCT((tablo=$B601)*(COLUMN(gestionnaire)))-5)</f>
        <v>Janice</v>
      </c>
    </row>
    <row r="602" spans="1:3" x14ac:dyDescent="0.3">
      <c r="A602">
        <v>601</v>
      </c>
      <c r="B602" t="s">
        <v>642</v>
      </c>
      <c r="C602" s="4" t="str" cm="1">
        <f t="array" ref="C602">INDEX(gestionnaire,,SUMPRODUCT((tablo=$B602)*(COLUMN(gestionnaire)))-5)</f>
        <v>Janice</v>
      </c>
    </row>
    <row r="603" spans="1:3" x14ac:dyDescent="0.3">
      <c r="A603">
        <v>602</v>
      </c>
      <c r="B603" t="s">
        <v>297</v>
      </c>
      <c r="C603" s="4" t="str" cm="1">
        <f t="array" ref="C603">INDEX(gestionnaire,,SUMPRODUCT((tablo=$B603)*(COLUMN(gestionnaire)))-5)</f>
        <v>Janice</v>
      </c>
    </row>
    <row r="604" spans="1:3" x14ac:dyDescent="0.3">
      <c r="A604">
        <v>603</v>
      </c>
      <c r="B604" t="s">
        <v>643</v>
      </c>
      <c r="C604" s="4" t="str" cm="1">
        <f t="array" ref="C604">INDEX(gestionnaire,,SUMPRODUCT((tablo=$B604)*(COLUMN(gestionnaire)))-5)</f>
        <v>Janice</v>
      </c>
    </row>
    <row r="605" spans="1:3" x14ac:dyDescent="0.3">
      <c r="A605">
        <v>604</v>
      </c>
      <c r="B605" t="s">
        <v>644</v>
      </c>
      <c r="C605" s="4" t="str" cm="1">
        <f t="array" ref="C605">INDEX(gestionnaire,,SUMPRODUCT((tablo=$B605)*(COLUMN(gestionnaire)))-5)</f>
        <v>Janice</v>
      </c>
    </row>
    <row r="606" spans="1:3" x14ac:dyDescent="0.3">
      <c r="A606">
        <v>605</v>
      </c>
      <c r="B606" t="s">
        <v>645</v>
      </c>
      <c r="C606" s="4" t="str" cm="1">
        <f t="array" ref="C606">INDEX(gestionnaire,,SUMPRODUCT((tablo=$B606)*(COLUMN(gestionnaire)))-5)</f>
        <v>Janice</v>
      </c>
    </row>
    <row r="607" spans="1:3" x14ac:dyDescent="0.3">
      <c r="A607">
        <v>606</v>
      </c>
      <c r="B607" t="s">
        <v>298</v>
      </c>
      <c r="C607" s="4" t="str" cm="1">
        <f t="array" ref="C607">INDEX(gestionnaire,,SUMPRODUCT((tablo=$B607)*(COLUMN(gestionnaire)))-5)</f>
        <v>Janice</v>
      </c>
    </row>
    <row r="608" spans="1:3" x14ac:dyDescent="0.3">
      <c r="A608">
        <v>607</v>
      </c>
      <c r="B608" t="s">
        <v>299</v>
      </c>
      <c r="C608" s="4" t="str" cm="1">
        <f t="array" ref="C608">INDEX(gestionnaire,,SUMPRODUCT((tablo=$B608)*(COLUMN(gestionnaire)))-5)</f>
        <v>Janice</v>
      </c>
    </row>
    <row r="609" spans="1:3" x14ac:dyDescent="0.3">
      <c r="A609">
        <v>608</v>
      </c>
      <c r="B609" t="s">
        <v>646</v>
      </c>
      <c r="C609" s="4" t="str" cm="1">
        <f t="array" ref="C609">INDEX(gestionnaire,,SUMPRODUCT((tablo=$B609)*(COLUMN(gestionnaire)))-5)</f>
        <v>Janice</v>
      </c>
    </row>
    <row r="610" spans="1:3" x14ac:dyDescent="0.3">
      <c r="A610">
        <v>609</v>
      </c>
      <c r="B610" t="s">
        <v>300</v>
      </c>
      <c r="C610" s="4" t="str" cm="1">
        <f t="array" ref="C610">INDEX(gestionnaire,,SUMPRODUCT((tablo=$B610)*(COLUMN(gestionnaire)))-5)</f>
        <v>Janice</v>
      </c>
    </row>
    <row r="611" spans="1:3" x14ac:dyDescent="0.3">
      <c r="A611">
        <v>610</v>
      </c>
      <c r="B611" t="s">
        <v>647</v>
      </c>
      <c r="C611" s="4" t="str" cm="1">
        <f t="array" ref="C611">INDEX(gestionnaire,,SUMPRODUCT((tablo=$B611)*(COLUMN(gestionnaire)))-5)</f>
        <v>Janice</v>
      </c>
    </row>
    <row r="612" spans="1:3" x14ac:dyDescent="0.3">
      <c r="A612">
        <v>611</v>
      </c>
      <c r="B612" t="s">
        <v>648</v>
      </c>
      <c r="C612" s="4" t="str" cm="1">
        <f t="array" ref="C612">INDEX(gestionnaire,,SUMPRODUCT((tablo=$B612)*(COLUMN(gestionnaire)))-5)</f>
        <v>Janice</v>
      </c>
    </row>
    <row r="613" spans="1:3" x14ac:dyDescent="0.3">
      <c r="A613">
        <v>612</v>
      </c>
      <c r="B613" t="s">
        <v>301</v>
      </c>
      <c r="C613" s="4" t="str" cm="1">
        <f t="array" ref="C613">INDEX(gestionnaire,,SUMPRODUCT((tablo=$B613)*(COLUMN(gestionnaire)))-5)</f>
        <v>Janice</v>
      </c>
    </row>
    <row r="614" spans="1:3" x14ac:dyDescent="0.3">
      <c r="A614">
        <v>613</v>
      </c>
      <c r="B614" t="s">
        <v>649</v>
      </c>
      <c r="C614" s="4" t="str" cm="1">
        <f t="array" ref="C614">INDEX(gestionnaire,,SUMPRODUCT((tablo=$B614)*(COLUMN(gestionnaire)))-5)</f>
        <v>Janice</v>
      </c>
    </row>
    <row r="615" spans="1:3" x14ac:dyDescent="0.3">
      <c r="A615">
        <v>614</v>
      </c>
      <c r="B615" t="s">
        <v>650</v>
      </c>
      <c r="C615" s="4" t="str" cm="1">
        <f t="array" ref="C615">INDEX(gestionnaire,,SUMPRODUCT((tablo=$B615)*(COLUMN(gestionnaire)))-5)</f>
        <v>Janice</v>
      </c>
    </row>
    <row r="616" spans="1:3" x14ac:dyDescent="0.3">
      <c r="A616">
        <v>615</v>
      </c>
      <c r="B616" t="s">
        <v>302</v>
      </c>
      <c r="C616" s="4" t="str" cm="1">
        <f t="array" ref="C616">INDEX(gestionnaire,,SUMPRODUCT((tablo=$B616)*(COLUMN(gestionnaire)))-5)</f>
        <v>Janice</v>
      </c>
    </row>
    <row r="617" spans="1:3" x14ac:dyDescent="0.3">
      <c r="A617">
        <v>616</v>
      </c>
      <c r="B617" t="s">
        <v>303</v>
      </c>
      <c r="C617" s="4" t="str" cm="1">
        <f t="array" ref="C617">INDEX(gestionnaire,,SUMPRODUCT((tablo=$B617)*(COLUMN(gestionnaire)))-5)</f>
        <v>Janice</v>
      </c>
    </row>
    <row r="618" spans="1:3" x14ac:dyDescent="0.3">
      <c r="A618">
        <v>617</v>
      </c>
      <c r="B618" t="s">
        <v>651</v>
      </c>
      <c r="C618" s="4" t="str" cm="1">
        <f t="array" ref="C618">INDEX(gestionnaire,,SUMPRODUCT((tablo=$B618)*(COLUMN(gestionnaire)))-5)</f>
        <v>Janice</v>
      </c>
    </row>
    <row r="619" spans="1:3" x14ac:dyDescent="0.3">
      <c r="A619">
        <v>618</v>
      </c>
      <c r="B619" t="s">
        <v>304</v>
      </c>
      <c r="C619" s="4" t="str" cm="1">
        <f t="array" ref="C619">INDEX(gestionnaire,,SUMPRODUCT((tablo=$B619)*(COLUMN(gestionnaire)))-5)</f>
        <v>Janice</v>
      </c>
    </row>
    <row r="620" spans="1:3" x14ac:dyDescent="0.3">
      <c r="A620">
        <v>619</v>
      </c>
      <c r="B620" t="s">
        <v>652</v>
      </c>
      <c r="C620" s="4" t="str" cm="1">
        <f t="array" ref="C620">INDEX(gestionnaire,,SUMPRODUCT((tablo=$B620)*(COLUMN(gestionnaire)))-5)</f>
        <v>Janice</v>
      </c>
    </row>
    <row r="621" spans="1:3" x14ac:dyDescent="0.3">
      <c r="A621">
        <v>620</v>
      </c>
      <c r="B621" t="s">
        <v>305</v>
      </c>
      <c r="C621" s="4" t="str" cm="1">
        <f t="array" ref="C621">INDEX(gestionnaire,,SUMPRODUCT((tablo=$B621)*(COLUMN(gestionnaire)))-5)</f>
        <v>Janice</v>
      </c>
    </row>
    <row r="622" spans="1:3" x14ac:dyDescent="0.3">
      <c r="A622">
        <v>621</v>
      </c>
      <c r="B622" t="s">
        <v>306</v>
      </c>
      <c r="C622" s="4" t="str" cm="1">
        <f t="array" ref="C622">INDEX(gestionnaire,,SUMPRODUCT((tablo=$B622)*(COLUMN(gestionnaire)))-5)</f>
        <v>Janice</v>
      </c>
    </row>
    <row r="623" spans="1:3" x14ac:dyDescent="0.3">
      <c r="A623">
        <v>622</v>
      </c>
      <c r="B623" t="s">
        <v>307</v>
      </c>
      <c r="C623" s="4" t="str" cm="1">
        <f t="array" ref="C623">INDEX(gestionnaire,,SUMPRODUCT((tablo=$B623)*(COLUMN(gestionnaire)))-5)</f>
        <v>Janice</v>
      </c>
    </row>
    <row r="624" spans="1:3" x14ac:dyDescent="0.3">
      <c r="A624">
        <v>623</v>
      </c>
      <c r="B624" t="s">
        <v>653</v>
      </c>
      <c r="C624" s="4" t="str" cm="1">
        <f t="array" ref="C624">INDEX(gestionnaire,,SUMPRODUCT((tablo=$B624)*(COLUMN(gestionnaire)))-5)</f>
        <v>Janice</v>
      </c>
    </row>
    <row r="625" spans="1:3" x14ac:dyDescent="0.3">
      <c r="A625">
        <v>624</v>
      </c>
      <c r="B625" t="s">
        <v>654</v>
      </c>
      <c r="C625" s="4" t="str" cm="1">
        <f t="array" ref="C625">INDEX(gestionnaire,,SUMPRODUCT((tablo=$B625)*(COLUMN(gestionnaire)))-5)</f>
        <v>Janice</v>
      </c>
    </row>
    <row r="626" spans="1:3" x14ac:dyDescent="0.3">
      <c r="A626">
        <v>625</v>
      </c>
      <c r="B626" t="s">
        <v>655</v>
      </c>
      <c r="C626" s="4" t="str" cm="1">
        <f t="array" ref="C626">INDEX(gestionnaire,,SUMPRODUCT((tablo=$B626)*(COLUMN(gestionnaire)))-5)</f>
        <v>Janice</v>
      </c>
    </row>
    <row r="627" spans="1:3" x14ac:dyDescent="0.3">
      <c r="A627">
        <v>626</v>
      </c>
      <c r="B627" t="s">
        <v>656</v>
      </c>
      <c r="C627" s="4" t="str" cm="1">
        <f t="array" ref="C627">INDEX(gestionnaire,,SUMPRODUCT((tablo=$B627)*(COLUMN(gestionnaire)))-5)</f>
        <v>Janice</v>
      </c>
    </row>
    <row r="628" spans="1:3" x14ac:dyDescent="0.3">
      <c r="A628">
        <v>627</v>
      </c>
      <c r="B628" t="s">
        <v>657</v>
      </c>
      <c r="C628" s="4" t="str" cm="1">
        <f t="array" ref="C628">INDEX(gestionnaire,,SUMPRODUCT((tablo=$B628)*(COLUMN(gestionnaire)))-5)</f>
        <v>Janice</v>
      </c>
    </row>
    <row r="629" spans="1:3" x14ac:dyDescent="0.3">
      <c r="A629">
        <v>628</v>
      </c>
      <c r="B629" t="s">
        <v>658</v>
      </c>
      <c r="C629" s="4" t="str" cm="1">
        <f t="array" ref="C629">INDEX(gestionnaire,,SUMPRODUCT((tablo=$B629)*(COLUMN(gestionnaire)))-5)</f>
        <v>Janice</v>
      </c>
    </row>
    <row r="630" spans="1:3" x14ac:dyDescent="0.3">
      <c r="A630">
        <v>629</v>
      </c>
      <c r="B630" t="s">
        <v>308</v>
      </c>
      <c r="C630" s="4" t="str" cm="1">
        <f t="array" ref="C630">INDEX(gestionnaire,,SUMPRODUCT((tablo=$B630)*(COLUMN(gestionnaire)))-5)</f>
        <v>Janice</v>
      </c>
    </row>
    <row r="631" spans="1:3" x14ac:dyDescent="0.3">
      <c r="A631">
        <v>630</v>
      </c>
      <c r="B631" t="s">
        <v>659</v>
      </c>
      <c r="C631" s="4" t="str" cm="1">
        <f t="array" ref="C631">INDEX(gestionnaire,,SUMPRODUCT((tablo=$B631)*(COLUMN(gestionnaire)))-5)</f>
        <v>Janice</v>
      </c>
    </row>
    <row r="632" spans="1:3" x14ac:dyDescent="0.3">
      <c r="A632">
        <v>631</v>
      </c>
      <c r="B632" t="s">
        <v>660</v>
      </c>
      <c r="C632" s="4" t="str" cm="1">
        <f t="array" ref="C632">INDEX(gestionnaire,,SUMPRODUCT((tablo=$B632)*(COLUMN(gestionnaire)))-5)</f>
        <v>Janice</v>
      </c>
    </row>
    <row r="633" spans="1:3" x14ac:dyDescent="0.3">
      <c r="A633">
        <v>632</v>
      </c>
      <c r="B633" t="s">
        <v>309</v>
      </c>
      <c r="C633" s="4" t="str" cm="1">
        <f t="array" ref="C633">INDEX(gestionnaire,,SUMPRODUCT((tablo=$B633)*(COLUMN(gestionnaire)))-5)</f>
        <v>Janice</v>
      </c>
    </row>
    <row r="634" spans="1:3" x14ac:dyDescent="0.3">
      <c r="A634">
        <v>633</v>
      </c>
      <c r="B634" t="s">
        <v>661</v>
      </c>
      <c r="C634" s="4" t="str" cm="1">
        <f t="array" ref="C634">INDEX(gestionnaire,,SUMPRODUCT((tablo=$B634)*(COLUMN(gestionnaire)))-5)</f>
        <v>Janice</v>
      </c>
    </row>
    <row r="635" spans="1:3" x14ac:dyDescent="0.3">
      <c r="A635">
        <v>634</v>
      </c>
      <c r="B635" t="s">
        <v>662</v>
      </c>
      <c r="C635" s="4" t="str" cm="1">
        <f t="array" ref="C635">INDEX(gestionnaire,,SUMPRODUCT((tablo=$B635)*(COLUMN(gestionnaire)))-5)</f>
        <v>Janice</v>
      </c>
    </row>
    <row r="636" spans="1:3" x14ac:dyDescent="0.3">
      <c r="A636">
        <v>635</v>
      </c>
      <c r="B636" t="s">
        <v>310</v>
      </c>
      <c r="C636" s="4" t="str" cm="1">
        <f t="array" ref="C636">INDEX(gestionnaire,,SUMPRODUCT((tablo=$B636)*(COLUMN(gestionnaire)))-5)</f>
        <v>Janice</v>
      </c>
    </row>
    <row r="637" spans="1:3" x14ac:dyDescent="0.3">
      <c r="A637">
        <v>636</v>
      </c>
      <c r="B637" t="s">
        <v>663</v>
      </c>
      <c r="C637" s="4" t="str" cm="1">
        <f t="array" ref="C637">INDEX(gestionnaire,,SUMPRODUCT((tablo=$B637)*(COLUMN(gestionnaire)))-5)</f>
        <v>Janice</v>
      </c>
    </row>
    <row r="638" spans="1:3" x14ac:dyDescent="0.3">
      <c r="A638">
        <v>637</v>
      </c>
      <c r="B638" t="s">
        <v>311</v>
      </c>
      <c r="C638" s="4" t="str" cm="1">
        <f t="array" ref="C638">INDEX(gestionnaire,,SUMPRODUCT((tablo=$B638)*(COLUMN(gestionnaire)))-5)</f>
        <v>Janice</v>
      </c>
    </row>
    <row r="639" spans="1:3" x14ac:dyDescent="0.3">
      <c r="A639">
        <v>638</v>
      </c>
      <c r="B639" t="s">
        <v>312</v>
      </c>
      <c r="C639" s="4" t="str" cm="1">
        <f t="array" ref="C639">INDEX(gestionnaire,,SUMPRODUCT((tablo=$B639)*(COLUMN(gestionnaire)))-5)</f>
        <v>Janice</v>
      </c>
    </row>
    <row r="640" spans="1:3" x14ac:dyDescent="0.3">
      <c r="A640">
        <v>639</v>
      </c>
      <c r="B640" t="s">
        <v>313</v>
      </c>
      <c r="C640" s="4" t="str" cm="1">
        <f t="array" ref="C640">INDEX(gestionnaire,,SUMPRODUCT((tablo=$B640)*(COLUMN(gestionnaire)))-5)</f>
        <v>Janice</v>
      </c>
    </row>
    <row r="641" spans="1:3" x14ac:dyDescent="0.3">
      <c r="A641">
        <v>640</v>
      </c>
      <c r="B641" t="s">
        <v>664</v>
      </c>
      <c r="C641" s="4" t="str" cm="1">
        <f t="array" ref="C641">INDEX(gestionnaire,,SUMPRODUCT((tablo=$B641)*(COLUMN(gestionnaire)))-5)</f>
        <v>Janice</v>
      </c>
    </row>
    <row r="642" spans="1:3" x14ac:dyDescent="0.3">
      <c r="A642">
        <v>641</v>
      </c>
      <c r="B642" t="s">
        <v>314</v>
      </c>
      <c r="C642" s="4" t="str" cm="1">
        <f t="array" ref="C642">INDEX(gestionnaire,,SUMPRODUCT((tablo=$B642)*(COLUMN(gestionnaire)))-5)</f>
        <v>Janice</v>
      </c>
    </row>
    <row r="643" spans="1:3" x14ac:dyDescent="0.3">
      <c r="A643">
        <v>642</v>
      </c>
      <c r="B643" t="s">
        <v>665</v>
      </c>
      <c r="C643" s="4" t="str" cm="1">
        <f t="array" ref="C643">INDEX(gestionnaire,,SUMPRODUCT((tablo=$B643)*(COLUMN(gestionnaire)))-5)</f>
        <v>Janice</v>
      </c>
    </row>
    <row r="644" spans="1:3" x14ac:dyDescent="0.3">
      <c r="A644">
        <v>643</v>
      </c>
      <c r="B644" t="s">
        <v>315</v>
      </c>
      <c r="C644" s="4" t="str" cm="1">
        <f t="array" ref="C644">INDEX(gestionnaire,,SUMPRODUCT((tablo=$B644)*(COLUMN(gestionnaire)))-5)</f>
        <v>Janice</v>
      </c>
    </row>
    <row r="645" spans="1:3" x14ac:dyDescent="0.3">
      <c r="A645">
        <v>644</v>
      </c>
      <c r="B645" t="s">
        <v>316</v>
      </c>
      <c r="C645" s="4" t="str" cm="1">
        <f t="array" ref="C645">INDEX(gestionnaire,,SUMPRODUCT((tablo=$B645)*(COLUMN(gestionnaire)))-5)</f>
        <v>Janice</v>
      </c>
    </row>
    <row r="646" spans="1:3" x14ac:dyDescent="0.3">
      <c r="A646">
        <v>645</v>
      </c>
      <c r="B646" t="s">
        <v>666</v>
      </c>
      <c r="C646" s="4" t="str" cm="1">
        <f t="array" ref="C646">INDEX(gestionnaire,,SUMPRODUCT((tablo=$B646)*(COLUMN(gestionnaire)))-5)</f>
        <v>Janice</v>
      </c>
    </row>
    <row r="647" spans="1:3" x14ac:dyDescent="0.3">
      <c r="A647">
        <v>646</v>
      </c>
      <c r="B647" t="s">
        <v>317</v>
      </c>
      <c r="C647" s="4" t="str" cm="1">
        <f t="array" ref="C647">INDEX(gestionnaire,,SUMPRODUCT((tablo=$B647)*(COLUMN(gestionnaire)))-5)</f>
        <v>Janice</v>
      </c>
    </row>
    <row r="648" spans="1:3" x14ac:dyDescent="0.3">
      <c r="A648">
        <v>647</v>
      </c>
      <c r="B648" t="s">
        <v>318</v>
      </c>
      <c r="C648" s="4" t="str" cm="1">
        <f t="array" ref="C648">INDEX(gestionnaire,,SUMPRODUCT((tablo=$B648)*(COLUMN(gestionnaire)))-5)</f>
        <v>Janice</v>
      </c>
    </row>
    <row r="649" spans="1:3" x14ac:dyDescent="0.3">
      <c r="A649">
        <v>648</v>
      </c>
      <c r="B649" t="s">
        <v>667</v>
      </c>
      <c r="C649" s="4" t="str" cm="1">
        <f t="array" ref="C649">INDEX(gestionnaire,,SUMPRODUCT((tablo=$B649)*(COLUMN(gestionnaire)))-5)</f>
        <v>Janice</v>
      </c>
    </row>
    <row r="650" spans="1:3" x14ac:dyDescent="0.3">
      <c r="A650">
        <v>649</v>
      </c>
      <c r="B650" t="s">
        <v>668</v>
      </c>
      <c r="C650" s="4" t="str" cm="1">
        <f t="array" ref="C650">INDEX(gestionnaire,,SUMPRODUCT((tablo=$B650)*(COLUMN(gestionnaire)))-5)</f>
        <v>Janice</v>
      </c>
    </row>
    <row r="651" spans="1:3" x14ac:dyDescent="0.3">
      <c r="A651">
        <v>650</v>
      </c>
      <c r="B651" t="s">
        <v>669</v>
      </c>
      <c r="C651" s="4" t="str" cm="1">
        <f t="array" ref="C651">INDEX(gestionnaire,,SUMPRODUCT((tablo=$B651)*(COLUMN(gestionnaire)))-5)</f>
        <v>Janice</v>
      </c>
    </row>
    <row r="652" spans="1:3" x14ac:dyDescent="0.3">
      <c r="A652">
        <v>651</v>
      </c>
      <c r="B652" t="s">
        <v>319</v>
      </c>
      <c r="C652" s="4" t="str" cm="1">
        <f t="array" ref="C652">INDEX(gestionnaire,,SUMPRODUCT((tablo=$B652)*(COLUMN(gestionnaire)))-5)</f>
        <v>Janice</v>
      </c>
    </row>
    <row r="653" spans="1:3" x14ac:dyDescent="0.3">
      <c r="A653">
        <v>652</v>
      </c>
      <c r="B653" t="s">
        <v>670</v>
      </c>
      <c r="C653" s="4" t="str" cm="1">
        <f t="array" ref="C653">INDEX(gestionnaire,,SUMPRODUCT((tablo=$B653)*(COLUMN(gestionnaire)))-5)</f>
        <v>Janice</v>
      </c>
    </row>
    <row r="654" spans="1:3" x14ac:dyDescent="0.3">
      <c r="A654">
        <v>653</v>
      </c>
      <c r="B654" t="s">
        <v>320</v>
      </c>
      <c r="C654" s="4" t="str" cm="1">
        <f t="array" ref="C654">INDEX(gestionnaire,,SUMPRODUCT((tablo=$B654)*(COLUMN(gestionnaire)))-5)</f>
        <v>Janice</v>
      </c>
    </row>
    <row r="655" spans="1:3" x14ac:dyDescent="0.3">
      <c r="A655">
        <v>654</v>
      </c>
      <c r="B655" t="s">
        <v>321</v>
      </c>
      <c r="C655" s="4" t="str" cm="1">
        <f t="array" ref="C655">INDEX(gestionnaire,,SUMPRODUCT((tablo=$B655)*(COLUMN(gestionnaire)))-5)</f>
        <v>Janice</v>
      </c>
    </row>
    <row r="656" spans="1:3" x14ac:dyDescent="0.3">
      <c r="A656">
        <v>655</v>
      </c>
      <c r="B656" t="s">
        <v>671</v>
      </c>
      <c r="C656" s="4" t="str" cm="1">
        <f t="array" ref="C656">INDEX(gestionnaire,,SUMPRODUCT((tablo=$B656)*(COLUMN(gestionnaire)))-5)</f>
        <v>Janice</v>
      </c>
    </row>
    <row r="657" spans="1:3" x14ac:dyDescent="0.3">
      <c r="A657">
        <v>656</v>
      </c>
      <c r="B657" t="s">
        <v>322</v>
      </c>
      <c r="C657" s="4" t="str" cm="1">
        <f t="array" ref="C657">INDEX(gestionnaire,,SUMPRODUCT((tablo=$B657)*(COLUMN(gestionnaire)))-5)</f>
        <v>Janice</v>
      </c>
    </row>
    <row r="658" spans="1:3" x14ac:dyDescent="0.3">
      <c r="A658">
        <v>657</v>
      </c>
      <c r="B658" t="s">
        <v>672</v>
      </c>
      <c r="C658" s="4" t="str" cm="1">
        <f t="array" ref="C658">INDEX(gestionnaire,,SUMPRODUCT((tablo=$B658)*(COLUMN(gestionnaire)))-5)</f>
        <v>Janice</v>
      </c>
    </row>
    <row r="659" spans="1:3" x14ac:dyDescent="0.3">
      <c r="A659">
        <v>658</v>
      </c>
      <c r="B659" t="s">
        <v>323</v>
      </c>
      <c r="C659" s="4" t="str" cm="1">
        <f t="array" ref="C659">INDEX(gestionnaire,,SUMPRODUCT((tablo=$B659)*(COLUMN(gestionnaire)))-5)</f>
        <v>Janice</v>
      </c>
    </row>
    <row r="660" spans="1:3" x14ac:dyDescent="0.3">
      <c r="A660">
        <v>659</v>
      </c>
      <c r="B660" t="s">
        <v>673</v>
      </c>
      <c r="C660" s="4" t="str" cm="1">
        <f t="array" ref="C660">INDEX(gestionnaire,,SUMPRODUCT((tablo=$B660)*(COLUMN(gestionnaire)))-5)</f>
        <v>Janice</v>
      </c>
    </row>
    <row r="661" spans="1:3" x14ac:dyDescent="0.3">
      <c r="A661">
        <v>660</v>
      </c>
      <c r="B661" t="s">
        <v>324</v>
      </c>
      <c r="C661" s="4" t="str" cm="1">
        <f t="array" ref="C661">INDEX(gestionnaire,,SUMPRODUCT((tablo=$B661)*(COLUMN(gestionnaire)))-5)</f>
        <v>Janice</v>
      </c>
    </row>
    <row r="662" spans="1:3" x14ac:dyDescent="0.3">
      <c r="A662">
        <v>661</v>
      </c>
      <c r="B662" t="s">
        <v>674</v>
      </c>
      <c r="C662" s="4" t="str" cm="1">
        <f t="array" ref="C662">INDEX(gestionnaire,,SUMPRODUCT((tablo=$B662)*(COLUMN(gestionnaire)))-5)</f>
        <v>Janice</v>
      </c>
    </row>
    <row r="663" spans="1:3" x14ac:dyDescent="0.3">
      <c r="A663">
        <v>662</v>
      </c>
      <c r="B663" t="s">
        <v>675</v>
      </c>
      <c r="C663" s="4" t="str" cm="1">
        <f t="array" ref="C663">INDEX(gestionnaire,,SUMPRODUCT((tablo=$B663)*(COLUMN(gestionnaire)))-5)</f>
        <v>Janice</v>
      </c>
    </row>
    <row r="664" spans="1:3" x14ac:dyDescent="0.3">
      <c r="A664">
        <v>663</v>
      </c>
      <c r="B664" t="s">
        <v>676</v>
      </c>
      <c r="C664" s="4" t="str" cm="1">
        <f t="array" ref="C664">INDEX(gestionnaire,,SUMPRODUCT((tablo=$B664)*(COLUMN(gestionnaire)))-5)</f>
        <v>Janice</v>
      </c>
    </row>
    <row r="665" spans="1:3" x14ac:dyDescent="0.3">
      <c r="A665">
        <v>664</v>
      </c>
      <c r="B665" t="s">
        <v>677</v>
      </c>
      <c r="C665" s="4" t="str" cm="1">
        <f t="array" ref="C665">INDEX(gestionnaire,,SUMPRODUCT((tablo=$B665)*(COLUMN(gestionnaire)))-5)</f>
        <v>Janice</v>
      </c>
    </row>
    <row r="666" spans="1:3" x14ac:dyDescent="0.3">
      <c r="A666">
        <v>665</v>
      </c>
      <c r="B666" t="s">
        <v>325</v>
      </c>
      <c r="C666" s="4" t="str" cm="1">
        <f t="array" ref="C666">INDEX(gestionnaire,,SUMPRODUCT((tablo=$B666)*(COLUMN(gestionnaire)))-5)</f>
        <v>Janice</v>
      </c>
    </row>
    <row r="667" spans="1:3" x14ac:dyDescent="0.3">
      <c r="A667">
        <v>666</v>
      </c>
      <c r="B667" t="s">
        <v>326</v>
      </c>
      <c r="C667" s="4" t="str" cm="1">
        <f t="array" ref="C667">INDEX(gestionnaire,,SUMPRODUCT((tablo=$B667)*(COLUMN(gestionnaire)))-5)</f>
        <v>Janice</v>
      </c>
    </row>
    <row r="668" spans="1:3" x14ac:dyDescent="0.3">
      <c r="A668">
        <v>667</v>
      </c>
      <c r="B668" t="s">
        <v>678</v>
      </c>
      <c r="C668" s="4" t="str" cm="1">
        <f t="array" ref="C668">INDEX(gestionnaire,,SUMPRODUCT((tablo=$B668)*(COLUMN(gestionnaire)))-5)</f>
        <v>Janice</v>
      </c>
    </row>
    <row r="669" spans="1:3" x14ac:dyDescent="0.3">
      <c r="A669">
        <v>668</v>
      </c>
      <c r="B669" t="s">
        <v>327</v>
      </c>
      <c r="C669" s="4" t="str" cm="1">
        <f t="array" ref="C669">INDEX(gestionnaire,,SUMPRODUCT((tablo=$B669)*(COLUMN(gestionnaire)))-5)</f>
        <v>Janice</v>
      </c>
    </row>
    <row r="670" spans="1:3" x14ac:dyDescent="0.3">
      <c r="A670">
        <v>669</v>
      </c>
      <c r="B670" t="s">
        <v>328</v>
      </c>
      <c r="C670" s="4" t="str" cm="1">
        <f t="array" ref="C670">INDEX(gestionnaire,,SUMPRODUCT((tablo=$B670)*(COLUMN(gestionnaire)))-5)</f>
        <v>Janice</v>
      </c>
    </row>
    <row r="671" spans="1:3" x14ac:dyDescent="0.3">
      <c r="A671">
        <v>670</v>
      </c>
      <c r="B671" t="s">
        <v>679</v>
      </c>
      <c r="C671" s="4" t="str" cm="1">
        <f t="array" ref="C671">INDEX(gestionnaire,,SUMPRODUCT((tablo=$B671)*(COLUMN(gestionnaire)))-5)</f>
        <v>Janice</v>
      </c>
    </row>
    <row r="672" spans="1:3" x14ac:dyDescent="0.3">
      <c r="A672">
        <v>671</v>
      </c>
      <c r="B672" t="s">
        <v>329</v>
      </c>
      <c r="C672" s="4" t="str" cm="1">
        <f t="array" ref="C672">INDEX(gestionnaire,,SUMPRODUCT((tablo=$B672)*(COLUMN(gestionnaire)))-5)</f>
        <v>Janice</v>
      </c>
    </row>
    <row r="673" spans="1:3" x14ac:dyDescent="0.3">
      <c r="A673">
        <v>672</v>
      </c>
      <c r="B673" t="s">
        <v>680</v>
      </c>
      <c r="C673" s="4" t="str" cm="1">
        <f t="array" ref="C673">INDEX(gestionnaire,,SUMPRODUCT((tablo=$B673)*(COLUMN(gestionnaire)))-5)</f>
        <v>Janice</v>
      </c>
    </row>
    <row r="674" spans="1:3" x14ac:dyDescent="0.3">
      <c r="A674">
        <v>673</v>
      </c>
      <c r="B674" t="s">
        <v>330</v>
      </c>
      <c r="C674" s="4" t="str" cm="1">
        <f t="array" ref="C674">INDEX(gestionnaire,,SUMPRODUCT((tablo=$B674)*(COLUMN(gestionnaire)))-5)</f>
        <v>Janice</v>
      </c>
    </row>
    <row r="675" spans="1:3" x14ac:dyDescent="0.3">
      <c r="A675">
        <v>674</v>
      </c>
      <c r="B675" t="s">
        <v>331</v>
      </c>
      <c r="C675" s="4" t="str" cm="1">
        <f t="array" ref="C675">INDEX(gestionnaire,,SUMPRODUCT((tablo=$B675)*(COLUMN(gestionnaire)))-5)</f>
        <v>Janice</v>
      </c>
    </row>
    <row r="676" spans="1:3" x14ac:dyDescent="0.3">
      <c r="A676">
        <v>675</v>
      </c>
      <c r="B676" t="s">
        <v>332</v>
      </c>
      <c r="C676" s="4" t="str" cm="1">
        <f t="array" ref="C676">INDEX(gestionnaire,,SUMPRODUCT((tablo=$B676)*(COLUMN(gestionnaire)))-5)</f>
        <v>Janice</v>
      </c>
    </row>
    <row r="677" spans="1:3" x14ac:dyDescent="0.3">
      <c r="A677">
        <v>676</v>
      </c>
      <c r="B677" t="s">
        <v>681</v>
      </c>
      <c r="C677" s="4" t="str" cm="1">
        <f t="array" ref="C677">INDEX(gestionnaire,,SUMPRODUCT((tablo=$B677)*(COLUMN(gestionnaire)))-5)</f>
        <v>Janice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Feuil2</vt:lpstr>
      <vt:lpstr>gestionnaire</vt:lpstr>
      <vt:lpstr>tablo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ghislain fatimbo</dc:creator>
  <cp:lastModifiedBy>gilles</cp:lastModifiedBy>
  <dcterms:created xsi:type="dcterms:W3CDTF">2023-05-09T20:01:37Z</dcterms:created>
  <dcterms:modified xsi:type="dcterms:W3CDTF">2023-05-13T19:22:42Z</dcterms:modified>
</cp:coreProperties>
</file>