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DE967894-1FDF-4EA2-B55A-B023721F491C}" xr6:coauthVersionLast="47" xr6:coauthVersionMax="47" xr10:uidLastSave="{00000000-0000-0000-0000-000000000000}"/>
  <bookViews>
    <workbookView xWindow="-108" yWindow="-108" windowWidth="23256" windowHeight="12576" xr2:uid="{68ED118E-0BA9-4DB5-BD9F-C914E05D39CA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3" i="2" l="1" a="1"/>
  <c r="V3" i="2" s="1"/>
  <c r="V4" i="2" a="1"/>
  <c r="V4" i="2" s="1"/>
  <c r="V5" i="2" a="1"/>
  <c r="V5" i="2" s="1"/>
  <c r="V6" i="2" a="1"/>
  <c r="V6" i="2" s="1"/>
  <c r="V7" i="2" a="1"/>
  <c r="V7" i="2" s="1"/>
  <c r="V8" i="2" a="1"/>
  <c r="V8" i="2"/>
  <c r="V9" i="2" a="1"/>
  <c r="V9" i="2" s="1"/>
  <c r="V2" i="2" a="1"/>
  <c r="V2" i="2" s="1"/>
  <c r="S7" i="2" a="1"/>
  <c r="S7" i="2" s="1"/>
  <c r="M2" i="2" a="1"/>
  <c r="M2" i="2" s="1"/>
  <c r="M4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<sst xmlns="http://schemas.openxmlformats.org/spreadsheetml/2006/main" count="8" uniqueCount="4">
  <si>
    <t>tulipe</t>
  </si>
  <si>
    <t>toto</t>
  </si>
  <si>
    <t>marcel</t>
  </si>
  <si>
    <t xml:space="preserve">la matricielle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</si>
</sst>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53340</xdr:colOff>
      <xdr:row>1</xdr:row>
      <xdr:rowOff>114300</xdr:rowOff>
    </xdr:from>
    <xdr:to>
      <xdr:col>20</xdr:col>
      <xdr:colOff>693420</xdr:colOff>
      <xdr:row>2</xdr:row>
      <xdr:rowOff>60960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0961E3A-06B2-5630-D86D-4D1E0BFA5368}"/>
            </a:ext>
          </a:extLst>
        </xdr:cNvPr>
        <xdr:cNvCxnSpPr/>
      </xdr:nvCxnSpPr>
      <xdr:spPr>
        <a:xfrm>
          <a:off x="16154400" y="297180"/>
          <a:ext cx="640080" cy="1295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106680</xdr:colOff>
      <xdr:row>3</xdr:row>
      <xdr:rowOff>91440</xdr:rowOff>
    </xdr:from>
    <xdr:to>
      <xdr:col>20</xdr:col>
      <xdr:colOff>609600</xdr:colOff>
      <xdr:row>4</xdr:row>
      <xdr:rowOff>68580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C2F1671-E8B8-7A62-97F2-D9CC042A89C0}"/>
            </a:ext>
          </a:extLst>
        </xdr:cNvPr>
        <xdr:cNvCxnSpPr/>
      </xdr:nvCxnSpPr>
      <xdr:spPr>
        <a:xfrm flipH="1" flipV="1">
          <a:off x="11452860" y="640080"/>
          <a:ext cx="5257800" cy="1600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63EA-C512-456A-9A87-F74F20BC20BB}">
  <dimension ref="C2:V9"/>
  <sheetViews>
    <sheetView tabSelected="1" topLeftCell="F1" workbookViewId="0">
      <selection activeCell="T14" sqref="T14"/>
    </sheetView>
  </sheetViews>
  <sheetFormatPr baseColWidth="10" defaultRowHeight="14.4" x14ac:dyDescent="0.3"/>
  <cols>
    <col min="13" max="13" width="15.21875" bestFit="1" customWidth="1"/>
  </cols>
  <sheetData>
    <row r="2" spans="3:22" x14ac:dyDescent="0.3">
      <c r="C2" s="3" t="s">
        <v>0</v>
      </c>
      <c r="D2" s="3" t="s">
        <v>0</v>
      </c>
      <c r="E2" s="3" t="s">
        <v>0</v>
      </c>
      <c r="F2" s="3" t="s">
        <v>0</v>
      </c>
      <c r="G2" s="3" t="s">
        <v>0</v>
      </c>
      <c r="H2" s="3" t="s">
        <v>1</v>
      </c>
      <c r="I2" s="3" t="s">
        <v>2</v>
      </c>
      <c r="M2" s="4" t="str" cm="1">
        <f t="array" ref="M2">_xlfn.TEXTJOIN(" ; ",0,_xlfn.UNIQUE(C2:I2,1,0)&amp;" "&amp;COUNTIF(C2:I2,_xlfn.UNIQUE(C2:I2,1,0)))</f>
        <v>tulipe 5 ; toto 1 ; marcel 1</v>
      </c>
      <c r="N2" s="4"/>
      <c r="T2" t="s">
        <v>3</v>
      </c>
      <c r="V2" s="1" t="str" cm="1">
        <f t="array" ref="V2">IFERROR(INDEX(C$2:I$2,,SMALL(IF(FREQUENCY(COUNTIF($C$2:$I$2,"&gt;"&amp;$C$2:$I$2),COUNTIF($C$2:$I$2,"&gt;"&amp;$C$2:$I$2))&gt;0,ROW($1:$7),""),ROW(A1)))&amp;" "&amp;INDEX(COUNTIF($C$2:$I$2,C$2:$I$2),,SMALL(IF(FREQUENCY(COUNTIF($C$2:$I$2,"&gt;"&amp;$C$2:$I$2),COUNTIF($C$2:$I$2,"&gt;"&amp;$C$2:$I$2))&gt;0,ROW($1:$7),""),ROW(B1)))&amp;IF(ROW(A1)&gt;=COUNT(IF(FREQUENCY(COUNTIF($C$2:$I$2,"&gt;"&amp;$C$2:$I$2),COUNTIF($C$2:$I$2,"&gt;"&amp;$C$2:$I$2))&gt;0,ROW($1:$7),"")),""," ; "),"")</f>
        <v xml:space="preserve">tulipe 5 ; </v>
      </c>
    </row>
    <row r="3" spans="3:22" x14ac:dyDescent="0.3">
      <c r="V3" s="1" t="str" cm="1">
        <f t="array" ref="V3">IFERROR(INDEX(C$2:I$2,,SMALL(IF(FREQUENCY(COUNTIF($C$2:$I$2,"&gt;"&amp;$C$2:$I$2),COUNTIF($C$2:$I$2,"&gt;"&amp;$C$2:$I$2))&gt;0,ROW($1:$7),""),ROW(A2)))&amp;" "&amp;INDEX(COUNTIF($C$2:$I$2,C$2:$I$2),,SMALL(IF(FREQUENCY(COUNTIF($C$2:$I$2,"&gt;"&amp;$C$2:$I$2),COUNTIF($C$2:$I$2,"&gt;"&amp;$C$2:$I$2))&gt;0,ROW($1:$7),""),ROW(B2)))&amp;IF(ROW(A2)&gt;=COUNT(IF(FREQUENCY(COUNTIF($C$2:$I$2,"&gt;"&amp;$C$2:$I$2),COUNTIF($C$2:$I$2,"&gt;"&amp;$C$2:$I$2))&gt;0,ROW($1:$7),"")),""," ; "),"")</f>
        <v xml:space="preserve">toto 1 ; </v>
      </c>
    </row>
    <row r="4" spans="3:22" x14ac:dyDescent="0.3">
      <c r="M4" s="5" t="str">
        <f>V2&amp;V3&amp;V4&amp;V5&amp;V6&amp;V7&amp;V8&amp;V9</f>
        <v>tulipe 5 ; toto 1 ; marcel 1</v>
      </c>
      <c r="N4" s="5"/>
      <c r="V4" s="1" t="str" cm="1">
        <f t="array" ref="V4">IFERROR(INDEX(C$2:I$2,,SMALL(IF(FREQUENCY(COUNTIF($C$2:$I$2,"&gt;"&amp;$C$2:$I$2),COUNTIF($C$2:$I$2,"&gt;"&amp;$C$2:$I$2))&gt;0,ROW($1:$7),""),ROW(A3)))&amp;" "&amp;INDEX(COUNTIF($C$2:$I$2,C$2:$I$2),,SMALL(IF(FREQUENCY(COUNTIF($C$2:$I$2,"&gt;"&amp;$C$2:$I$2),COUNTIF($C$2:$I$2,"&gt;"&amp;$C$2:$I$2))&gt;0,ROW($1:$7),""),ROW(B3)))&amp;IF(ROW(A3)&gt;=COUNT(IF(FREQUENCY(COUNTIF($C$2:$I$2,"&gt;"&amp;$C$2:$I$2),COUNTIF($C$2:$I$2,"&gt;"&amp;$C$2:$I$2))&gt;0,ROW($1:$7),"")),""," ; "),"")</f>
        <v>marcel 1</v>
      </c>
    </row>
    <row r="5" spans="3:22" ht="21" x14ac:dyDescent="0.4">
      <c r="J5" s="2"/>
      <c r="V5" s="1" t="str" cm="1">
        <f t="array" ref="V5">IFERROR(INDEX(C$2:I$2,,SMALL(IF(FREQUENCY(COUNTIF($C$2:$I$2,"&gt;"&amp;$C$2:$I$2),COUNTIF($C$2:$I$2,"&gt;"&amp;$C$2:$I$2))&gt;0,ROW($1:$7),""),ROW(A4)))&amp;" "&amp;INDEX(COUNTIF($C$2:$I$2,C$2:$I$2),,SMALL(IF(FREQUENCY(COUNTIF($C$2:$I$2,"&gt;"&amp;$C$2:$I$2),COUNTIF($C$2:$I$2,"&gt;"&amp;$C$2:$I$2))&gt;0,ROW($1:$7),""),ROW(B4)))&amp;IF(ROW(A4)&gt;=COUNT(IF(FREQUENCY(COUNTIF($C$2:$I$2,"&gt;"&amp;$C$2:$I$2),COUNTIF($C$2:$I$2,"&gt;"&amp;$C$2:$I$2))&gt;0,ROW($1:$7),"")),""," ; "),"")</f>
        <v/>
      </c>
    </row>
    <row r="6" spans="3:22" x14ac:dyDescent="0.3">
      <c r="V6" s="1" t="str" cm="1">
        <f t="array" ref="V6">IFERROR(INDEX(C$2:I$2,,SMALL(IF(FREQUENCY(COUNTIF($C$2:$I$2,"&gt;"&amp;$C$2:$I$2),COUNTIF($C$2:$I$2,"&gt;"&amp;$C$2:$I$2))&gt;0,ROW($1:$7),""),ROW(A5)))&amp;" "&amp;INDEX(COUNTIF($C$2:$I$2,C$2:$I$2),,SMALL(IF(FREQUENCY(COUNTIF($C$2:$I$2,"&gt;"&amp;$C$2:$I$2),COUNTIF($C$2:$I$2,"&gt;"&amp;$C$2:$I$2))&gt;0,ROW($1:$7),""),ROW(B5)))&amp;IF(ROW(A5)&gt;=COUNT(IF(FREQUENCY(COUNTIF($C$2:$I$2,"&gt;"&amp;$C$2:$I$2),COUNTIF($C$2:$I$2,"&gt;"&amp;$C$2:$I$2))&gt;0,ROW($1:$7),"")),""," ; "),"")</f>
        <v/>
      </c>
    </row>
    <row r="7" spans="3:22" x14ac:dyDescent="0.3">
      <c r="S7" t="str" cm="1">
        <f t="array" ref="S7">IF(ROW(A4)&gt;COUNT(IF(FREQUENCY(COUNTIF($C$2:$I$2,"&gt;"&amp;$C$2:$I$2),COUNTIF($C$2:$I$2,"&gt;"&amp;$C$2:$I$2))&gt;0,ROW($1:$7),"")),""," ;")</f>
        <v/>
      </c>
      <c r="V7" s="1" t="str" cm="1">
        <f t="array" ref="V7">IFERROR(INDEX(C$2:I$2,,SMALL(IF(FREQUENCY(COUNTIF($C$2:$I$2,"&gt;"&amp;$C$2:$I$2),COUNTIF($C$2:$I$2,"&gt;"&amp;$C$2:$I$2))&gt;0,ROW($1:$7),""),ROW(A6)))&amp;" "&amp;INDEX(COUNTIF($C$2:$I$2,C$2:$I$2),,SMALL(IF(FREQUENCY(COUNTIF($C$2:$I$2,"&gt;"&amp;$C$2:$I$2),COUNTIF($C$2:$I$2,"&gt;"&amp;$C$2:$I$2))&gt;0,ROW($1:$7),""),ROW(B6)))&amp;IF(ROW(A6)&gt;=COUNT(IF(FREQUENCY(COUNTIF($C$2:$I$2,"&gt;"&amp;$C$2:$I$2),COUNTIF($C$2:$I$2,"&gt;"&amp;$C$2:$I$2))&gt;0,ROW($1:$7),"")),""," ; "),"")</f>
        <v/>
      </c>
    </row>
    <row r="8" spans="3:22" x14ac:dyDescent="0.3">
      <c r="V8" s="1" t="str" cm="1">
        <f t="array" ref="V8">IFERROR(INDEX(C$2:I$2,,SMALL(IF(FREQUENCY(COUNTIF($C$2:$I$2,"&gt;"&amp;$C$2:$I$2),COUNTIF($C$2:$I$2,"&gt;"&amp;$C$2:$I$2))&gt;0,ROW($1:$7),""),ROW(A7)))&amp;" "&amp;INDEX(COUNTIF($C$2:$I$2,C$2:$I$2),,SMALL(IF(FREQUENCY(COUNTIF($C$2:$I$2,"&gt;"&amp;$C$2:$I$2),COUNTIF($C$2:$I$2,"&gt;"&amp;$C$2:$I$2))&gt;0,ROW($1:$7),""),ROW(B7)))&amp;IF(ROW(A7)&gt;=COUNT(IF(FREQUENCY(COUNTIF($C$2:$I$2,"&gt;"&amp;$C$2:$I$2),COUNTIF($C$2:$I$2,"&gt;"&amp;$C$2:$I$2))&gt;0,ROW($1:$7),"")),""," ; "),"")</f>
        <v/>
      </c>
    </row>
    <row r="9" spans="3:22" x14ac:dyDescent="0.3">
      <c r="V9" s="1" t="str" cm="1">
        <f t="array" ref="V9">IFERROR(INDEX(C$2:I$2,,SMALL(IF(FREQUENCY(COUNTIF($C$2:$I$2,"&gt;"&amp;$C$2:$I$2),COUNTIF($C$2:$I$2,"&gt;"&amp;$C$2:$I$2))&gt;0,ROW($1:$7),""),ROW(A8)))&amp;" "&amp;INDEX(COUNTIF($C$2:$I$2,C$2:$I$2),,SMALL(IF(FREQUENCY(COUNTIF($C$2:$I$2,"&gt;"&amp;$C$2:$I$2),COUNTIF($C$2:$I$2,"&gt;"&amp;$C$2:$I$2))&gt;0,ROW($1:$7),""),ROW(B8)))&amp;IF(ROW(A8)&gt;=COUNT(IF(FREQUENCY(COUNTIF($C$2:$I$2,"&gt;"&amp;$C$2:$I$2),COUNTIF($C$2:$I$2,"&gt;"&amp;$C$2:$I$2))&gt;0,ROW($1:$7),"")),""," ; "),"")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gilles</cp:lastModifiedBy>
  <dcterms:created xsi:type="dcterms:W3CDTF">2023-04-22T08:20:02Z</dcterms:created>
  <dcterms:modified xsi:type="dcterms:W3CDTF">2023-04-22T13:52:12Z</dcterms:modified>
</cp:coreProperties>
</file>