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illes\OneDrive\Documents\"/>
    </mc:Choice>
  </mc:AlternateContent>
  <xr:revisionPtr revIDLastSave="0" documentId="8_{B9A5A006-0CD7-4E92-89E0-99CF0C38F8F0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nom" sheetId="1" r:id="rId1"/>
  </sheets>
  <definedNames>
    <definedName name="NomClasseur">GET.WORKBOOK(16)&amp;INDIRECT("iv65000")</definedName>
    <definedName name="NomsFeuilles">MID(GET.WORKBOOK(1),FIND("]",GET.WORKBOOK(1))+1,99)&amp;INDIRECT("iv65000")</definedName>
    <definedName name="Rennes">"FR-96"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1" l="1" a="1"/>
  <c r="G2" i="1" s="1"/>
  <c r="E2" i="1" a="1"/>
  <c r="E2" i="1" s="1"/>
  <c r="G19" i="1" a="1"/>
  <c r="G19" i="1" s="1"/>
  <c r="G20" i="1" a="1"/>
  <c r="G20" i="1"/>
  <c r="G21" i="1" a="1"/>
  <c r="G21" i="1" s="1"/>
  <c r="G22" i="1" a="1"/>
  <c r="G22" i="1"/>
  <c r="G23" i="1" a="1"/>
  <c r="G23" i="1" s="1"/>
  <c r="G24" i="1" a="1"/>
  <c r="G24" i="1" s="1"/>
  <c r="G25" i="1" a="1"/>
  <c r="G25" i="1" s="1"/>
  <c r="G3" i="1" a="1"/>
  <c r="G3" i="1" s="1"/>
  <c r="G4" i="1" a="1"/>
  <c r="G4" i="1"/>
  <c r="G5" i="1" a="1"/>
  <c r="G5" i="1" s="1"/>
  <c r="G6" i="1" a="1"/>
  <c r="G6" i="1"/>
  <c r="G7" i="1" a="1"/>
  <c r="G7" i="1" s="1"/>
  <c r="G8" i="1" a="1"/>
  <c r="G8" i="1"/>
  <c r="G9" i="1" a="1"/>
  <c r="G9" i="1" s="1"/>
  <c r="G10" i="1" a="1"/>
  <c r="G10" i="1"/>
  <c r="G11" i="1" a="1"/>
  <c r="G11" i="1" s="1"/>
  <c r="G12" i="1" a="1"/>
  <c r="G12" i="1"/>
  <c r="G13" i="1" a="1"/>
  <c r="G13" i="1" s="1"/>
  <c r="G14" i="1" a="1"/>
  <c r="G14" i="1"/>
  <c r="G15" i="1" a="1"/>
  <c r="G15" i="1" s="1"/>
  <c r="G16" i="1" a="1"/>
  <c r="G16" i="1"/>
  <c r="G17" i="1" a="1"/>
  <c r="G17" i="1" s="1"/>
  <c r="G18" i="1" a="1"/>
  <c r="G18" i="1" s="1"/>
  <c r="F9" i="1" a="1"/>
  <c r="F9" i="1" s="1"/>
  <c r="F24" i="1" a="1"/>
  <c r="F24" i="1" s="1"/>
  <c r="F25" i="1" a="1"/>
  <c r="F25" i="1" s="1"/>
  <c r="F3" i="1" a="1"/>
  <c r="F3" i="1" s="1"/>
  <c r="F4" i="1" a="1"/>
  <c r="F4" i="1"/>
  <c r="F5" i="1" a="1"/>
  <c r="F5" i="1" s="1"/>
  <c r="F6" i="1" a="1"/>
  <c r="F6" i="1"/>
  <c r="F7" i="1" a="1"/>
  <c r="F7" i="1" s="1"/>
  <c r="F8" i="1" a="1"/>
  <c r="F8" i="1"/>
  <c r="F10" i="1" a="1"/>
  <c r="F10" i="1"/>
  <c r="F11" i="1" a="1"/>
  <c r="F11" i="1" s="1"/>
  <c r="F12" i="1" a="1"/>
  <c r="F12" i="1"/>
  <c r="F13" i="1" a="1"/>
  <c r="F13" i="1" s="1"/>
  <c r="F14" i="1" a="1"/>
  <c r="F14" i="1"/>
  <c r="F15" i="1" a="1"/>
  <c r="F15" i="1" s="1"/>
  <c r="F16" i="1" a="1"/>
  <c r="F16" i="1"/>
  <c r="F17" i="1" a="1"/>
  <c r="F17" i="1" s="1"/>
  <c r="F18" i="1" a="1"/>
  <c r="F18" i="1"/>
  <c r="F19" i="1" a="1"/>
  <c r="F19" i="1" s="1"/>
  <c r="F20" i="1" a="1"/>
  <c r="F20" i="1" s="1"/>
  <c r="F21" i="1" a="1"/>
  <c r="F21" i="1" s="1"/>
  <c r="F22" i="1" a="1"/>
  <c r="F22" i="1"/>
  <c r="F23" i="1" a="1"/>
  <c r="F23" i="1" s="1"/>
  <c r="F2" i="1" a="1"/>
  <c r="F2" i="1" s="1"/>
  <c r="E16" i="1" a="1"/>
  <c r="E16" i="1" s="1"/>
  <c r="E17" i="1" a="1"/>
  <c r="E17" i="1"/>
  <c r="E18" i="1" a="1"/>
  <c r="E18" i="1" s="1"/>
  <c r="E19" i="1" a="1"/>
  <c r="E19" i="1"/>
  <c r="E20" i="1" a="1"/>
  <c r="E20" i="1" s="1"/>
  <c r="E21" i="1" a="1"/>
  <c r="E21" i="1"/>
  <c r="E22" i="1" a="1"/>
  <c r="E22" i="1" s="1"/>
  <c r="E23" i="1" a="1"/>
  <c r="E23" i="1"/>
  <c r="E24" i="1" a="1"/>
  <c r="E24" i="1" s="1"/>
  <c r="E25" i="1" a="1"/>
  <c r="E25" i="1" s="1"/>
  <c r="E10" i="1" a="1"/>
  <c r="E10" i="1" s="1"/>
  <c r="E11" i="1" a="1"/>
  <c r="E11" i="1"/>
  <c r="E12" i="1" a="1"/>
  <c r="E12" i="1" s="1"/>
  <c r="E13" i="1" a="1"/>
  <c r="E13" i="1"/>
  <c r="E14" i="1" a="1"/>
  <c r="E14" i="1" s="1"/>
  <c r="E15" i="1" a="1"/>
  <c r="E15" i="1"/>
  <c r="E3" i="1" a="1"/>
  <c r="E3" i="1"/>
  <c r="E4" i="1" a="1"/>
  <c r="E4" i="1" s="1"/>
  <c r="E5" i="1" a="1"/>
  <c r="E5" i="1"/>
  <c r="E6" i="1" a="1"/>
  <c r="E6" i="1" s="1"/>
  <c r="E7" i="1" a="1"/>
  <c r="E7" i="1" s="1"/>
  <c r="E8" i="1" a="1"/>
  <c r="E8" i="1" s="1"/>
  <c r="E9" i="1" a="1"/>
  <c r="E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<sst xmlns="http://schemas.openxmlformats.org/spreadsheetml/2006/main" count="104" uniqueCount="81">
  <si>
    <t>Essonne (91)</t>
  </si>
  <si>
    <t>91</t>
  </si>
  <si>
    <t>Fr-91</t>
  </si>
  <si>
    <t>Abbéville-la-Rivière (91150)</t>
  </si>
  <si>
    <t>Somme  (80)</t>
  </si>
  <si>
    <t>80</t>
  </si>
  <si>
    <t>Fr-80</t>
  </si>
  <si>
    <t>Abbeville (80100)</t>
  </si>
  <si>
    <t>Doubs  (25)</t>
  </si>
  <si>
    <t>25</t>
  </si>
  <si>
    <t>Fr-25</t>
  </si>
  <si>
    <t>Oise (60)</t>
  </si>
  <si>
    <t>60</t>
  </si>
  <si>
    <t>Fr-60</t>
  </si>
  <si>
    <t>Abbecourt (60430)</t>
  </si>
  <si>
    <t>Aisne (02)</t>
  </si>
  <si>
    <t>02</t>
  </si>
  <si>
    <t>Fr-02</t>
  </si>
  <si>
    <t>Abbécourt (02300)</t>
  </si>
  <si>
    <t>Loire-Atlantique  (44)</t>
  </si>
  <si>
    <t>44</t>
  </si>
  <si>
    <t>Fr-44</t>
  </si>
  <si>
    <t>Abbans-Dessous (25320)</t>
  </si>
  <si>
    <t>Meuse  (55)</t>
  </si>
  <si>
    <t>55</t>
  </si>
  <si>
    <t>Fr-55</t>
  </si>
  <si>
    <t>Abaucourt-Hautecourt (55400)</t>
  </si>
  <si>
    <t>Meurthe-et-Moselle  (54)</t>
  </si>
  <si>
    <t>54</t>
  </si>
  <si>
    <t>Fr-54</t>
  </si>
  <si>
    <t>Abaucourt (54610)</t>
  </si>
  <si>
    <t>Abancourt (60220)</t>
  </si>
  <si>
    <t>Nord (59)</t>
  </si>
  <si>
    <t>59</t>
  </si>
  <si>
    <t>Fr-59</t>
  </si>
  <si>
    <t>Abancourt (59268)</t>
  </si>
  <si>
    <t>Abainville (55130)</t>
  </si>
  <si>
    <t>Pyrénées-Atlantiques  (64)</t>
  </si>
  <si>
    <t>64</t>
  </si>
  <si>
    <t>Fr-64</t>
  </si>
  <si>
    <t>Aast (64460)</t>
  </si>
  <si>
    <t>N°ligne</t>
  </si>
  <si>
    <t>Dpt</t>
  </si>
  <si>
    <t>N°Dpt</t>
  </si>
  <si>
    <t>form</t>
  </si>
  <si>
    <t>Vil</t>
  </si>
  <si>
    <t>Abbans-Dessus</t>
  </si>
  <si>
    <t>Abbaretz (441)</t>
  </si>
  <si>
    <t>Abbenans (40)</t>
  </si>
  <si>
    <t>La Chaussée</t>
  </si>
  <si>
    <t>Fr-86</t>
  </si>
  <si>
    <t>86</t>
  </si>
  <si>
    <t>Charente (86)</t>
  </si>
  <si>
    <t>La Chaussée-d'Ivry</t>
  </si>
  <si>
    <t>Fr-28</t>
  </si>
  <si>
    <t>28</t>
  </si>
  <si>
    <t>Eure-et-Loir  (28)</t>
  </si>
  <si>
    <t>La Chaussée-Saint-Victor</t>
  </si>
  <si>
    <t>Fr-41</t>
  </si>
  <si>
    <t>41</t>
  </si>
  <si>
    <t>Loir-et-Cher  (41)</t>
  </si>
  <si>
    <t>La Chaussée-sur-Marne</t>
  </si>
  <si>
    <t>Fr-51</t>
  </si>
  <si>
    <t>51</t>
  </si>
  <si>
    <t>Marne (51)</t>
  </si>
  <si>
    <t>La Chaussée-Tirancourt</t>
  </si>
  <si>
    <t>La Chaux</t>
  </si>
  <si>
    <t>Fr-61</t>
  </si>
  <si>
    <t>61</t>
  </si>
  <si>
    <t>Orne (61)</t>
  </si>
  <si>
    <t>Fr-71</t>
  </si>
  <si>
    <t>71</t>
  </si>
  <si>
    <t>Saône-et-Loire  (71)</t>
  </si>
  <si>
    <t>La Chaux-du-Dombief</t>
  </si>
  <si>
    <t>Fr-39</t>
  </si>
  <si>
    <t>39</t>
  </si>
  <si>
    <t>Jura  (39)</t>
  </si>
  <si>
    <t>La Chaux-en-Bresse</t>
  </si>
  <si>
    <t>1ère Extration</t>
  </si>
  <si>
    <t>2ème Extration</t>
  </si>
  <si>
    <t>3ème Extration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</si>
</sst>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4" x14ac:knownFonts="1">
    <font>
      <sz val="10"/>
      <name val="Arial"/>
    </font>
    <font>
      <sz val="12"/>
      <color theme="1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u/>
      <sz val="14"/>
      <color theme="10"/>
      <name val="Arial"/>
      <family val="2"/>
    </font>
    <font>
      <u/>
      <sz val="9"/>
      <color theme="10"/>
      <name val="Arial"/>
      <family val="2"/>
    </font>
    <font>
      <sz val="8"/>
      <name val="Verdana"/>
      <family val="2"/>
    </font>
    <font>
      <b/>
      <sz val="8"/>
      <color theme="0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sz val="14"/>
      <color theme="1"/>
      <name val="Arial"/>
      <family val="2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/>
        <bgColor theme="4"/>
      </patternFill>
    </fill>
    <fill>
      <patternFill patternType="solid">
        <fgColor rgb="FFFFFF00"/>
        <bgColor theme="4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theme="4" tint="0.59999389629810485"/>
      </patternFill>
    </fill>
  </fills>
  <borders count="10">
    <border>
      <left/>
      <right/>
      <top/>
      <bottom/>
      <diagonal/>
    </border>
    <border>
      <left/>
      <right style="thin">
        <color rgb="FF000000"/>
      </right>
      <top/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rgb="FF000000"/>
      </top>
      <bottom/>
      <diagonal/>
    </border>
  </borders>
  <cellStyleXfs count="31">
    <xf numFmtId="0" fontId="0" fillId="0" borderId="0"/>
    <xf numFmtId="0" fontId="2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6" fillId="0" borderId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8" fillId="0" borderId="0" applyNumberFormat="0" applyFill="0" applyBorder="0" applyAlignment="0" applyProtection="0">
      <alignment vertical="top"/>
      <protection locked="0"/>
    </xf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9" fillId="0" borderId="0"/>
    <xf numFmtId="0" fontId="9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0" fillId="0" borderId="0"/>
    <xf numFmtId="0" fontId="11" fillId="0" borderId="0"/>
  </cellStyleXfs>
  <cellXfs count="25">
    <xf numFmtId="0" fontId="0" fillId="0" borderId="0" xfId="0"/>
    <xf numFmtId="0" fontId="3" fillId="2" borderId="1" xfId="1" applyFont="1" applyFill="1" applyBorder="1" applyAlignment="1">
      <alignment horizontal="left"/>
    </xf>
    <xf numFmtId="0" fontId="3" fillId="2" borderId="2" xfId="0" applyFont="1" applyFill="1" applyBorder="1" applyAlignment="1">
      <alignment horizontal="left"/>
    </xf>
    <xf numFmtId="49" fontId="3" fillId="2" borderId="2" xfId="1" applyNumberFormat="1" applyFont="1" applyFill="1" applyBorder="1" applyAlignment="1">
      <alignment horizontal="center" vertical="center"/>
    </xf>
    <xf numFmtId="0" fontId="3" fillId="2" borderId="2" xfId="1" applyFont="1" applyFill="1" applyBorder="1" applyAlignment="1">
      <alignment horizontal="left" vertical="center"/>
    </xf>
    <xf numFmtId="0" fontId="5" fillId="2" borderId="3" xfId="2" applyFont="1" applyFill="1" applyBorder="1" applyAlignment="1" applyProtection="1">
      <alignment wrapText="1"/>
    </xf>
    <xf numFmtId="0" fontId="3" fillId="3" borderId="1" xfId="1" applyFont="1" applyFill="1" applyBorder="1" applyAlignment="1">
      <alignment horizontal="left"/>
    </xf>
    <xf numFmtId="0" fontId="3" fillId="3" borderId="2" xfId="0" applyFont="1" applyFill="1" applyBorder="1" applyAlignment="1">
      <alignment horizontal="left"/>
    </xf>
    <xf numFmtId="49" fontId="3" fillId="3" borderId="2" xfId="1" applyNumberFormat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left" vertical="center"/>
    </xf>
    <xf numFmtId="0" fontId="5" fillId="3" borderId="3" xfId="2" applyFont="1" applyFill="1" applyBorder="1" applyAlignment="1" applyProtection="1">
      <alignment wrapText="1"/>
    </xf>
    <xf numFmtId="0" fontId="3" fillId="2" borderId="2" xfId="0" applyFont="1" applyFill="1" applyBorder="1" applyAlignment="1">
      <alignment horizontal="left" vertical="center"/>
    </xf>
    <xf numFmtId="0" fontId="5" fillId="2" borderId="3" xfId="2" applyFont="1" applyFill="1" applyBorder="1" applyAlignment="1" applyProtection="1">
      <alignment vertical="center" wrapText="1"/>
    </xf>
    <xf numFmtId="0" fontId="5" fillId="3" borderId="3" xfId="2" applyFont="1" applyFill="1" applyBorder="1" applyAlignment="1" applyProtection="1"/>
    <xf numFmtId="0" fontId="7" fillId="4" borderId="4" xfId="3" applyFont="1" applyFill="1" applyBorder="1" applyAlignment="1">
      <alignment horizontal="left"/>
    </xf>
    <xf numFmtId="0" fontId="7" fillId="4" borderId="5" xfId="1" applyFont="1" applyFill="1" applyBorder="1" applyAlignment="1">
      <alignment horizontal="left"/>
    </xf>
    <xf numFmtId="0" fontId="7" fillId="4" borderId="6" xfId="1" applyFont="1" applyFill="1" applyBorder="1" applyAlignment="1">
      <alignment horizontal="left"/>
    </xf>
    <xf numFmtId="0" fontId="7" fillId="4" borderId="7" xfId="1" applyFont="1" applyFill="1" applyBorder="1"/>
    <xf numFmtId="0" fontId="3" fillId="3" borderId="8" xfId="1" applyFont="1" applyFill="1" applyBorder="1" applyAlignment="1">
      <alignment horizontal="left"/>
    </xf>
    <xf numFmtId="0" fontId="5" fillId="3" borderId="3" xfId="2" applyFont="1" applyFill="1" applyBorder="1" applyAlignment="1" applyProtection="1">
      <alignment vertical="center" wrapText="1"/>
    </xf>
    <xf numFmtId="0" fontId="3" fillId="3" borderId="2" xfId="0" applyFont="1" applyFill="1" applyBorder="1" applyAlignment="1">
      <alignment horizontal="left" vertical="center"/>
    </xf>
    <xf numFmtId="0" fontId="2" fillId="0" borderId="0" xfId="0" applyFont="1"/>
    <xf numFmtId="0" fontId="12" fillId="5" borderId="9" xfId="1" applyFont="1" applyFill="1" applyBorder="1" applyAlignment="1">
      <alignment horizontal="left"/>
    </xf>
    <xf numFmtId="0" fontId="0" fillId="6" borderId="2" xfId="0" applyFill="1" applyBorder="1"/>
    <xf numFmtId="0" fontId="13" fillId="7" borderId="2" xfId="2" applyFont="1" applyFill="1" applyBorder="1" applyAlignment="1" applyProtection="1">
      <alignment wrapText="1"/>
    </xf>
  </cellXfs>
  <cellStyles count="31">
    <cellStyle name="Euro" xfId="4" xr:uid="{00000000-0005-0000-0000-000000000000}"/>
    <cellStyle name="Euro 2" xfId="5" xr:uid="{00000000-0005-0000-0000-000001000000}"/>
    <cellStyle name="Euro 2 2" xfId="6" xr:uid="{00000000-0005-0000-0000-000002000000}"/>
    <cellStyle name="Euro 2 2 2" xfId="7" xr:uid="{00000000-0005-0000-0000-000003000000}"/>
    <cellStyle name="Euro 2 3" xfId="8" xr:uid="{00000000-0005-0000-0000-000004000000}"/>
    <cellStyle name="Euro 3" xfId="9" xr:uid="{00000000-0005-0000-0000-000005000000}"/>
    <cellStyle name="Lien hypertexte" xfId="2" builtinId="8"/>
    <cellStyle name="Lien hypertexte 2" xfId="10" xr:uid="{00000000-0005-0000-0000-000007000000}"/>
    <cellStyle name="Normal" xfId="0" builtinId="0"/>
    <cellStyle name="Normal 10" xfId="11" xr:uid="{00000000-0005-0000-0000-000009000000}"/>
    <cellStyle name="Normal 10 2" xfId="12" xr:uid="{00000000-0005-0000-0000-00000A000000}"/>
    <cellStyle name="Normal 11" xfId="13" xr:uid="{00000000-0005-0000-0000-00000B000000}"/>
    <cellStyle name="Normal 2" xfId="14" xr:uid="{00000000-0005-0000-0000-00000C000000}"/>
    <cellStyle name="Normal 2 2" xfId="15" xr:uid="{00000000-0005-0000-0000-00000D000000}"/>
    <cellStyle name="Normal 2 2 2" xfId="16" xr:uid="{00000000-0005-0000-0000-00000E000000}"/>
    <cellStyle name="Normal 2 2 2 2" xfId="17" xr:uid="{00000000-0005-0000-0000-00000F000000}"/>
    <cellStyle name="Normal 2 2 3" xfId="18" xr:uid="{00000000-0005-0000-0000-000010000000}"/>
    <cellStyle name="Normal 2 3" xfId="19" xr:uid="{00000000-0005-0000-0000-000011000000}"/>
    <cellStyle name="Normal 2 3 2" xfId="20" xr:uid="{00000000-0005-0000-0000-000012000000}"/>
    <cellStyle name="Normal 2 4" xfId="21" xr:uid="{00000000-0005-0000-0000-000013000000}"/>
    <cellStyle name="Normal 2 5" xfId="1" xr:uid="{00000000-0005-0000-0000-000014000000}"/>
    <cellStyle name="Normal 3" xfId="3" xr:uid="{00000000-0005-0000-0000-000015000000}"/>
    <cellStyle name="Normal 4" xfId="22" xr:uid="{00000000-0005-0000-0000-000016000000}"/>
    <cellStyle name="Normal 5" xfId="23" xr:uid="{00000000-0005-0000-0000-000017000000}"/>
    <cellStyle name="Normal 5 2" xfId="24" xr:uid="{00000000-0005-0000-0000-000018000000}"/>
    <cellStyle name="Normal 6" xfId="25" xr:uid="{00000000-0005-0000-0000-000019000000}"/>
    <cellStyle name="Normal 6 2" xfId="26" xr:uid="{00000000-0005-0000-0000-00001A000000}"/>
    <cellStyle name="Normal 7" xfId="27" xr:uid="{00000000-0005-0000-0000-00001B000000}"/>
    <cellStyle name="Normal 7 2" xfId="28" xr:uid="{00000000-0005-0000-0000-00001C000000}"/>
    <cellStyle name="Normal 8" xfId="29" xr:uid="{00000000-0005-0000-0000-00001D000000}"/>
    <cellStyle name="Normal 9" xfId="30" xr:uid="{00000000-0005-0000-0000-00001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1247775</xdr:colOff>
      <xdr:row>26</xdr:row>
      <xdr:rowOff>9525</xdr:rowOff>
    </xdr:from>
    <xdr:to>
      <xdr:col>10</xdr:col>
      <xdr:colOff>228600</xdr:colOff>
      <xdr:row>42</xdr:row>
      <xdr:rowOff>133350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71950" y="4238625"/>
          <a:ext cx="7810500" cy="271462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800">
              <a:solidFill>
                <a:sysClr val="windowText" lastClr="000000"/>
              </a:solidFill>
            </a:rPr>
            <a:t>Bonjour,</a:t>
          </a:r>
        </a:p>
        <a:p>
          <a:r>
            <a:rPr lang="fr-FR" sz="1800">
              <a:solidFill>
                <a:sysClr val="windowText" lastClr="000000"/>
              </a:solidFill>
            </a:rPr>
            <a:t>Peut-on extraire une</a:t>
          </a:r>
          <a:r>
            <a:rPr lang="fr-FR" sz="1800" baseline="0">
              <a:solidFill>
                <a:sysClr val="windowText" lastClr="000000"/>
              </a:solidFill>
            </a:rPr>
            <a:t> portion de la colonne A?</a:t>
          </a:r>
        </a:p>
        <a:p>
          <a:r>
            <a:rPr lang="fr-FR" sz="1800" baseline="0">
              <a:solidFill>
                <a:schemeClr val="dk1"/>
              </a:solidFill>
              <a:latin typeface="+mn-lt"/>
              <a:ea typeface="+mn-ea"/>
              <a:cs typeface="+mn-cs"/>
            </a:rPr>
            <a:t>extraire toutes les cellules de A :</a:t>
          </a:r>
          <a:endParaRPr lang="fr-FR" sz="1800" baseline="0">
            <a:solidFill>
              <a:sysClr val="windowText" lastClr="000000"/>
            </a:solidFill>
          </a:endParaRPr>
        </a:p>
        <a:p>
          <a:r>
            <a:rPr lang="fr-FR" sz="1800" baseline="0">
              <a:solidFill>
                <a:sysClr val="windowText" lastClr="000000"/>
              </a:solidFill>
            </a:rPr>
            <a:t>1 exemple qui contiennent "()"</a:t>
          </a:r>
        </a:p>
        <a:p>
          <a:r>
            <a:rPr lang="fr-FR" sz="1800" baseline="0">
              <a:solidFill>
                <a:sysClr val="windowText" lastClr="000000"/>
              </a:solidFill>
            </a:rPr>
            <a:t>2 exemple Extraire toutes les cellules de A avant la "(" </a:t>
          </a:r>
        </a:p>
        <a:p>
          <a:r>
            <a:rPr lang="fr-FR" sz="1800" baseline="0">
              <a:solidFill>
                <a:sysClr val="windowText" lastClr="000000"/>
              </a:solidFill>
            </a:rPr>
            <a:t>3 exemple ceux qui ne contiennent pas de "()"</a:t>
          </a:r>
        </a:p>
        <a:p>
          <a:endParaRPr lang="fr-FR" sz="1800">
            <a:solidFill>
              <a:sysClr val="windowText" lastClr="000000"/>
            </a:solidFill>
          </a:endParaRPr>
        </a:p>
        <a:p>
          <a:r>
            <a:rPr lang="fr-FR" sz="1800">
              <a:solidFill>
                <a:sysClr val="windowText" lastClr="000000"/>
              </a:solidFill>
            </a:rPr>
            <a:t>merci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Abbenans" TargetMode="External"/><Relationship Id="rId13" Type="http://schemas.openxmlformats.org/officeDocument/2006/relationships/hyperlink" Target="https://fr.wikipedia.org/wiki/Abbecourt" TargetMode="External"/><Relationship Id="rId18" Type="http://schemas.openxmlformats.org/officeDocument/2006/relationships/hyperlink" Target="https://fr.wikipedia.org/wiki/La" TargetMode="External"/><Relationship Id="rId26" Type="http://schemas.openxmlformats.org/officeDocument/2006/relationships/drawing" Target="../drawings/drawing1.xml"/><Relationship Id="rId3" Type="http://schemas.openxmlformats.org/officeDocument/2006/relationships/hyperlink" Target="https://fr.wikipedia.org/wiki/Abbeville" TargetMode="External"/><Relationship Id="rId21" Type="http://schemas.openxmlformats.org/officeDocument/2006/relationships/hyperlink" Target="https://fr.wikipedia.org/wiki/La" TargetMode="External"/><Relationship Id="rId7" Type="http://schemas.openxmlformats.org/officeDocument/2006/relationships/hyperlink" Target="https://fr.wikipedia.org/wiki/Abbans-Dessus" TargetMode="External"/><Relationship Id="rId12" Type="http://schemas.openxmlformats.org/officeDocument/2006/relationships/hyperlink" Target="https://fr.wikipedia.org/wiki/Abancourt" TargetMode="External"/><Relationship Id="rId17" Type="http://schemas.openxmlformats.org/officeDocument/2006/relationships/hyperlink" Target="https://fr.wikipedia.org/wiki/La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fr.wikipedia.org/wiki/Abaucourt-Hautecourt" TargetMode="External"/><Relationship Id="rId16" Type="http://schemas.openxmlformats.org/officeDocument/2006/relationships/hyperlink" Target="https://fr.wikipedia.org/wiki/La" TargetMode="External"/><Relationship Id="rId20" Type="http://schemas.openxmlformats.org/officeDocument/2006/relationships/hyperlink" Target="https://fr.wikipedia.org/wiki/La" TargetMode="External"/><Relationship Id="rId1" Type="http://schemas.openxmlformats.org/officeDocument/2006/relationships/hyperlink" Target="https://fr.wikipedia.org/wiki/Abainville" TargetMode="External"/><Relationship Id="rId6" Type="http://schemas.openxmlformats.org/officeDocument/2006/relationships/hyperlink" Target="https://fr.wikipedia.org/wiki/Abbans-Dessous" TargetMode="External"/><Relationship Id="rId11" Type="http://schemas.openxmlformats.org/officeDocument/2006/relationships/hyperlink" Target="https://fr.wikipedia.org/wiki/Abancourt" TargetMode="External"/><Relationship Id="rId24" Type="http://schemas.openxmlformats.org/officeDocument/2006/relationships/hyperlink" Target="https://fr.wikipedia.org/wiki/La" TargetMode="External"/><Relationship Id="rId5" Type="http://schemas.openxmlformats.org/officeDocument/2006/relationships/hyperlink" Target="https://fr.wikipedia.org/wiki/Abb&#233;court" TargetMode="External"/><Relationship Id="rId15" Type="http://schemas.openxmlformats.org/officeDocument/2006/relationships/hyperlink" Target="https://fr.wikipedia.org/wiki/La" TargetMode="External"/><Relationship Id="rId23" Type="http://schemas.openxmlformats.org/officeDocument/2006/relationships/hyperlink" Target="https://fr.wikipedia.org/wiki/La" TargetMode="External"/><Relationship Id="rId10" Type="http://schemas.openxmlformats.org/officeDocument/2006/relationships/hyperlink" Target="https://fr.wikipedia.org/wiki/Abaucourt" TargetMode="External"/><Relationship Id="rId19" Type="http://schemas.openxmlformats.org/officeDocument/2006/relationships/hyperlink" Target="https://fr.wikipedia.org/wiki/La" TargetMode="External"/><Relationship Id="rId4" Type="http://schemas.openxmlformats.org/officeDocument/2006/relationships/hyperlink" Target="https://fr.wikipedia.org/wiki/Abb&#233;ville-la-Rivi&#232;re" TargetMode="External"/><Relationship Id="rId9" Type="http://schemas.openxmlformats.org/officeDocument/2006/relationships/hyperlink" Target="https://fr.wikipedia.org/wiki/Abbaretz" TargetMode="External"/><Relationship Id="rId14" Type="http://schemas.openxmlformats.org/officeDocument/2006/relationships/hyperlink" Target="https://fr.wikipedia.org/wiki/Aast" TargetMode="External"/><Relationship Id="rId22" Type="http://schemas.openxmlformats.org/officeDocument/2006/relationships/hyperlink" Target="https://fr.wikipedia.org/wiki/L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5"/>
  <sheetViews>
    <sheetView showGridLines="0" tabSelected="1" workbookViewId="0">
      <selection activeCell="G2" sqref="G2"/>
    </sheetView>
  </sheetViews>
  <sheetFormatPr baseColWidth="10" defaultRowHeight="13.2" x14ac:dyDescent="0.25"/>
  <cols>
    <col min="1" max="1" width="44.44140625" customWidth="1"/>
    <col min="2" max="3" width="5.109375" bestFit="1" customWidth="1"/>
    <col min="4" max="4" width="30.44140625" customWidth="1"/>
    <col min="5" max="7" width="33.6640625" style="21" customWidth="1"/>
    <col min="8" max="8" width="11.6640625" customWidth="1"/>
  </cols>
  <sheetData>
    <row r="1" spans="1:8" x14ac:dyDescent="0.25">
      <c r="A1" s="17" t="s">
        <v>45</v>
      </c>
      <c r="B1" s="16" t="s">
        <v>44</v>
      </c>
      <c r="C1" s="16" t="s">
        <v>43</v>
      </c>
      <c r="D1" s="15" t="s">
        <v>42</v>
      </c>
      <c r="E1" s="22" t="s">
        <v>78</v>
      </c>
      <c r="F1" s="22" t="s">
        <v>79</v>
      </c>
      <c r="G1" s="22" t="s">
        <v>80</v>
      </c>
      <c r="H1" s="14" t="s">
        <v>41</v>
      </c>
    </row>
    <row r="2" spans="1:8" x14ac:dyDescent="0.25">
      <c r="A2" s="10" t="s">
        <v>40</v>
      </c>
      <c r="B2" s="9" t="s">
        <v>39</v>
      </c>
      <c r="C2" s="8" t="s">
        <v>38</v>
      </c>
      <c r="D2" s="7" t="s">
        <v>37</v>
      </c>
      <c r="E2" s="23" t="str" cm="1">
        <f t="array" ref="E2">IFERROR(IF(SUMPRODUCT(--(SEARCH({"(",")"},$A2)&gt;0))=2,$A2,""),"")</f>
        <v>Aast (64460)</v>
      </c>
      <c r="F2" s="23" t="str" cm="1">
        <f t="array" ref="F2">IFERROR(MID(IF(SUMPRODUCT(--(SEARCH({"(",")"},$A2)&gt;0))=2,$A2,""),1,SEARCH("(",IF(SUMPRODUCT(--(SEARCH({"(",")"},$A2)&gt;0))=2,$A2,""))-2),"")</f>
        <v>Aast</v>
      </c>
      <c r="G2" s="24" t="str" cm="1">
        <f t="array" ref="G2">IF(ISERROR(SUMPRODUCT(--(SEARCH({"(",")"},$A2)))),$A2,"")</f>
        <v/>
      </c>
      <c r="H2" s="6">
        <v>1</v>
      </c>
    </row>
    <row r="3" spans="1:8" x14ac:dyDescent="0.25">
      <c r="A3" s="5" t="s">
        <v>36</v>
      </c>
      <c r="B3" s="4" t="s">
        <v>25</v>
      </c>
      <c r="C3" s="3" t="s">
        <v>24</v>
      </c>
      <c r="D3" s="11" t="s">
        <v>23</v>
      </c>
      <c r="E3" s="23" t="str" cm="1">
        <f t="array" ref="E3">IFERROR(IF(SUMPRODUCT(--(SEARCH({"(",")"},A3)&gt;0))=2,A3,""),"")</f>
        <v>Abainville (55130)</v>
      </c>
      <c r="F3" s="23" t="str" cm="1">
        <f t="array" ref="F3">IFERROR(MID(IF(SUMPRODUCT(--(SEARCH({"(",")"},$A3)&gt;0))=2,$A3,""),1,SEARCH("(",IF(SUMPRODUCT(--(SEARCH({"(",")"},$A3)&gt;0))=2,$A3,""))-2),"")</f>
        <v>Abainville</v>
      </c>
      <c r="G3" s="24" t="str" cm="1">
        <f t="array" ref="G3">IF(ISERROR(SUMPRODUCT(--(SEARCH({"(",")"},$A3)))),$A3,"")</f>
        <v/>
      </c>
      <c r="H3" s="1">
        <v>2</v>
      </c>
    </row>
    <row r="4" spans="1:8" x14ac:dyDescent="0.25">
      <c r="A4" s="10" t="s">
        <v>35</v>
      </c>
      <c r="B4" s="9" t="s">
        <v>34</v>
      </c>
      <c r="C4" s="8" t="s">
        <v>33</v>
      </c>
      <c r="D4" s="7" t="s">
        <v>32</v>
      </c>
      <c r="E4" s="23" t="str" cm="1">
        <f t="array" ref="E4">IFERROR(IF(SUMPRODUCT(--(SEARCH({"(",")"},A4)&gt;0))=2,A4,""),"")</f>
        <v>Abancourt (59268)</v>
      </c>
      <c r="F4" s="23" t="str" cm="1">
        <f t="array" ref="F4">IFERROR(MID(IF(SUMPRODUCT(--(SEARCH({"(",")"},$A4)&gt;0))=2,$A4,""),1,SEARCH("(",IF(SUMPRODUCT(--(SEARCH({"(",")"},$A4)&gt;0))=2,$A4,""))-2),"")</f>
        <v>Abancourt</v>
      </c>
      <c r="G4" s="24" t="str" cm="1">
        <f t="array" ref="G4">IF(ISERROR(SUMPRODUCT(--(SEARCH({"(",")"},$A4)))),$A4,"")</f>
        <v/>
      </c>
      <c r="H4" s="6">
        <v>3</v>
      </c>
    </row>
    <row r="5" spans="1:8" x14ac:dyDescent="0.25">
      <c r="A5" s="5" t="s">
        <v>31</v>
      </c>
      <c r="B5" s="4" t="s">
        <v>13</v>
      </c>
      <c r="C5" s="3" t="s">
        <v>12</v>
      </c>
      <c r="D5" s="2" t="s">
        <v>11</v>
      </c>
      <c r="E5" s="23" t="str" cm="1">
        <f t="array" ref="E5">IFERROR(IF(SUMPRODUCT(--(SEARCH({"(",")"},A5)&gt;0))=2,A5,""),"")</f>
        <v>Abancourt (60220)</v>
      </c>
      <c r="F5" s="23" t="str" cm="1">
        <f t="array" ref="F5">IFERROR(MID(IF(SUMPRODUCT(--(SEARCH({"(",")"},$A5)&gt;0))=2,$A5,""),1,SEARCH("(",IF(SUMPRODUCT(--(SEARCH({"(",")"},$A5)&gt;0))=2,$A5,""))-2),"")</f>
        <v>Abancourt</v>
      </c>
      <c r="G5" s="24" t="str" cm="1">
        <f t="array" ref="G5">IF(ISERROR(SUMPRODUCT(--(SEARCH({"(",")"},$A5)))),$A5,"")</f>
        <v/>
      </c>
      <c r="H5" s="1">
        <v>4</v>
      </c>
    </row>
    <row r="6" spans="1:8" x14ac:dyDescent="0.25">
      <c r="A6" s="13" t="s">
        <v>30</v>
      </c>
      <c r="B6" s="9" t="s">
        <v>29</v>
      </c>
      <c r="C6" s="8" t="s">
        <v>28</v>
      </c>
      <c r="D6" s="7" t="s">
        <v>27</v>
      </c>
      <c r="E6" s="23" t="str" cm="1">
        <f t="array" ref="E6">IFERROR(IF(SUMPRODUCT(--(SEARCH({"(",")"},A6)&gt;0))=2,A6,""),"")</f>
        <v>Abaucourt (54610)</v>
      </c>
      <c r="F6" s="23" t="str" cm="1">
        <f t="array" ref="F6">IFERROR(MID(IF(SUMPRODUCT(--(SEARCH({"(",")"},$A6)&gt;0))=2,$A6,""),1,SEARCH("(",IF(SUMPRODUCT(--(SEARCH({"(",")"},$A6)&gt;0))=2,$A6,""))-2),"")</f>
        <v>Abaucourt</v>
      </c>
      <c r="G6" s="24" t="str" cm="1">
        <f t="array" ref="G6">IF(ISERROR(SUMPRODUCT(--(SEARCH({"(",")"},$A6)))),$A6,"")</f>
        <v/>
      </c>
      <c r="H6" s="6">
        <v>5</v>
      </c>
    </row>
    <row r="7" spans="1:8" x14ac:dyDescent="0.25">
      <c r="A7" s="12" t="s">
        <v>26</v>
      </c>
      <c r="B7" s="4" t="s">
        <v>25</v>
      </c>
      <c r="C7" s="3" t="s">
        <v>24</v>
      </c>
      <c r="D7" s="11" t="s">
        <v>23</v>
      </c>
      <c r="E7" s="23" t="str" cm="1">
        <f t="array" ref="E7">IFERROR(IF(SUMPRODUCT(--(SEARCH({"(",")"},A7)&gt;0))=2,A7,""),"")</f>
        <v>Abaucourt-Hautecourt (55400)</v>
      </c>
      <c r="F7" s="23" t="str" cm="1">
        <f t="array" ref="F7">IFERROR(MID(IF(SUMPRODUCT(--(SEARCH({"(",")"},$A7)&gt;0))=2,$A7,""),1,SEARCH("(",IF(SUMPRODUCT(--(SEARCH({"(",")"},$A7)&gt;0))=2,$A7,""))-2),"")</f>
        <v>Abaucourt-Hautecourt</v>
      </c>
      <c r="G7" s="24" t="str" cm="1">
        <f t="array" ref="G7">IF(ISERROR(SUMPRODUCT(--(SEARCH({"(",")"},$A7)))),$A7,"")</f>
        <v/>
      </c>
      <c r="H7" s="1">
        <v>6</v>
      </c>
    </row>
    <row r="8" spans="1:8" x14ac:dyDescent="0.25">
      <c r="A8" s="10" t="s">
        <v>22</v>
      </c>
      <c r="B8" s="9" t="s">
        <v>10</v>
      </c>
      <c r="C8" s="8" t="s">
        <v>9</v>
      </c>
      <c r="D8" s="7" t="s">
        <v>8</v>
      </c>
      <c r="E8" s="23" t="str" cm="1">
        <f t="array" ref="E8">IFERROR(IF(SUMPRODUCT(--(SEARCH({"(",")"},A8)&gt;0))=2,A8,""),"")</f>
        <v>Abbans-Dessous (25320)</v>
      </c>
      <c r="F8" s="23" t="str" cm="1">
        <f t="array" ref="F8">IFERROR(MID(IF(SUMPRODUCT(--(SEARCH({"(",")"},$A8)&gt;0))=2,$A8,""),1,SEARCH("(",IF(SUMPRODUCT(--(SEARCH({"(",")"},$A8)&gt;0))=2,$A8,""))-2),"")</f>
        <v>Abbans-Dessous</v>
      </c>
      <c r="G8" s="24" t="str" cm="1">
        <f t="array" ref="G8">IF(ISERROR(SUMPRODUCT(--(SEARCH({"(",")"},$A8)))),$A8,"")</f>
        <v/>
      </c>
      <c r="H8" s="6">
        <v>7</v>
      </c>
    </row>
    <row r="9" spans="1:8" x14ac:dyDescent="0.25">
      <c r="A9" s="5" t="s">
        <v>46</v>
      </c>
      <c r="B9" s="4" t="s">
        <v>10</v>
      </c>
      <c r="C9" s="3" t="s">
        <v>9</v>
      </c>
      <c r="D9" s="2" t="s">
        <v>8</v>
      </c>
      <c r="E9" s="23" t="str" cm="1">
        <f t="array" ref="E9">IFERROR(IF(SUMPRODUCT(--(SEARCH({"(",")"},A9)&gt;0))=2,A9,""),"")</f>
        <v/>
      </c>
      <c r="F9" s="23" t="str" cm="1">
        <f t="array" ref="F9">IFERROR(MID(IF(SUMPRODUCT(--(SEARCH({"(",")"},$A9)&gt;0))=2,$A9,""),1,SEARCH("(",IF(SUMPRODUCT(--(SEARCH({"(",")"},$A9)&gt;0))=2,$A9,""))-2),"")</f>
        <v/>
      </c>
      <c r="G9" s="24" t="str" cm="1">
        <f t="array" ref="G9">IF(ISERROR(SUMPRODUCT(--(SEARCH({"(",")"},$A9)))),$A9,"")</f>
        <v>Abbans-Dessus</v>
      </c>
      <c r="H9" s="1">
        <v>8</v>
      </c>
    </row>
    <row r="10" spans="1:8" x14ac:dyDescent="0.25">
      <c r="A10" s="10" t="s">
        <v>47</v>
      </c>
      <c r="B10" s="9" t="s">
        <v>21</v>
      </c>
      <c r="C10" s="8" t="s">
        <v>20</v>
      </c>
      <c r="D10" s="7" t="s">
        <v>19</v>
      </c>
      <c r="E10" s="23" t="str" cm="1">
        <f t="array" ref="E10">IFERROR(IF(SUMPRODUCT(--(SEARCH({"(",")"},A10)&gt;0))=2,A10,""),"")</f>
        <v>Abbaretz (441)</v>
      </c>
      <c r="F10" s="23" t="str" cm="1">
        <f t="array" ref="F10">IFERROR(MID(IF(SUMPRODUCT(--(SEARCH({"(",")"},$A10)&gt;0))=2,$A10,""),1,SEARCH("(",IF(SUMPRODUCT(--(SEARCH({"(",")"},$A10)&gt;0))=2,$A10,""))-2),"")</f>
        <v>Abbaretz</v>
      </c>
      <c r="G10" s="24" t="str" cm="1">
        <f t="array" ref="G10">IF(ISERROR(SUMPRODUCT(--(SEARCH({"(",")"},$A10)))),$A10,"")</f>
        <v/>
      </c>
      <c r="H10" s="6">
        <v>9</v>
      </c>
    </row>
    <row r="11" spans="1:8" x14ac:dyDescent="0.25">
      <c r="A11" s="5" t="s">
        <v>18</v>
      </c>
      <c r="B11" s="4" t="s">
        <v>17</v>
      </c>
      <c r="C11" s="3" t="s">
        <v>16</v>
      </c>
      <c r="D11" s="2" t="s">
        <v>15</v>
      </c>
      <c r="E11" s="23" t="str" cm="1">
        <f t="array" ref="E11">IFERROR(IF(SUMPRODUCT(--(SEARCH({"(",")"},A11)&gt;0))=2,A11,""),"")</f>
        <v>Abbécourt (02300)</v>
      </c>
      <c r="F11" s="23" t="str" cm="1">
        <f t="array" ref="F11">IFERROR(MID(IF(SUMPRODUCT(--(SEARCH({"(",")"},$A11)&gt;0))=2,$A11,""),1,SEARCH("(",IF(SUMPRODUCT(--(SEARCH({"(",")"},$A11)&gt;0))=2,$A11,""))-2),"")</f>
        <v>Abbécourt</v>
      </c>
      <c r="G11" s="24" t="str" cm="1">
        <f t="array" ref="G11">IF(ISERROR(SUMPRODUCT(--(SEARCH({"(",")"},$A11)))),$A11,"")</f>
        <v/>
      </c>
      <c r="H11" s="1">
        <v>10</v>
      </c>
    </row>
    <row r="12" spans="1:8" x14ac:dyDescent="0.25">
      <c r="A12" s="10" t="s">
        <v>14</v>
      </c>
      <c r="B12" s="9" t="s">
        <v>13</v>
      </c>
      <c r="C12" s="8" t="s">
        <v>12</v>
      </c>
      <c r="D12" s="7" t="s">
        <v>11</v>
      </c>
      <c r="E12" s="23" t="str" cm="1">
        <f t="array" ref="E12">IFERROR(IF(SUMPRODUCT(--(SEARCH({"(",")"},A12)&gt;0))=2,A12,""),"")</f>
        <v>Abbecourt (60430)</v>
      </c>
      <c r="F12" s="23" t="str" cm="1">
        <f t="array" ref="F12">IFERROR(MID(IF(SUMPRODUCT(--(SEARCH({"(",")"},$A12)&gt;0))=2,$A12,""),1,SEARCH("(",IF(SUMPRODUCT(--(SEARCH({"(",")"},$A12)&gt;0))=2,$A12,""))-2),"")</f>
        <v>Abbecourt</v>
      </c>
      <c r="G12" s="24" t="str" cm="1">
        <f t="array" ref="G12">IF(ISERROR(SUMPRODUCT(--(SEARCH({"(",")"},$A12)))),$A12,"")</f>
        <v/>
      </c>
      <c r="H12" s="6">
        <v>11</v>
      </c>
    </row>
    <row r="13" spans="1:8" x14ac:dyDescent="0.25">
      <c r="A13" s="5" t="s">
        <v>48</v>
      </c>
      <c r="B13" s="4" t="s">
        <v>10</v>
      </c>
      <c r="C13" s="3" t="s">
        <v>9</v>
      </c>
      <c r="D13" s="2" t="s">
        <v>8</v>
      </c>
      <c r="E13" s="23" t="str" cm="1">
        <f t="array" ref="E13">IFERROR(IF(SUMPRODUCT(--(SEARCH({"(",")"},A13)&gt;0))=2,A13,""),"")</f>
        <v>Abbenans (40)</v>
      </c>
      <c r="F13" s="23" t="str" cm="1">
        <f t="array" ref="F13">IFERROR(MID(IF(SUMPRODUCT(--(SEARCH({"(",")"},$A13)&gt;0))=2,$A13,""),1,SEARCH("(",IF(SUMPRODUCT(--(SEARCH({"(",")"},$A13)&gt;0))=2,$A13,""))-2),"")</f>
        <v>Abbenans</v>
      </c>
      <c r="G13" s="24" t="str" cm="1">
        <f t="array" ref="G13">IF(ISERROR(SUMPRODUCT(--(SEARCH({"(",")"},$A13)))),$A13,"")</f>
        <v/>
      </c>
      <c r="H13" s="1">
        <v>12</v>
      </c>
    </row>
    <row r="14" spans="1:8" x14ac:dyDescent="0.25">
      <c r="A14" s="10" t="s">
        <v>7</v>
      </c>
      <c r="B14" s="9" t="s">
        <v>6</v>
      </c>
      <c r="C14" s="8" t="s">
        <v>5</v>
      </c>
      <c r="D14" s="7" t="s">
        <v>4</v>
      </c>
      <c r="E14" s="23" t="str" cm="1">
        <f t="array" ref="E14">IFERROR(IF(SUMPRODUCT(--(SEARCH({"(",")"},A14)&gt;0))=2,A14,""),"")</f>
        <v>Abbeville (80100)</v>
      </c>
      <c r="F14" s="23" t="str" cm="1">
        <f t="array" ref="F14">IFERROR(MID(IF(SUMPRODUCT(--(SEARCH({"(",")"},$A14)&gt;0))=2,$A14,""),1,SEARCH("(",IF(SUMPRODUCT(--(SEARCH({"(",")"},$A14)&gt;0))=2,$A14,""))-2),"")</f>
        <v>Abbeville</v>
      </c>
      <c r="G14" s="24" t="str" cm="1">
        <f t="array" ref="G14">IF(ISERROR(SUMPRODUCT(--(SEARCH({"(",")"},$A14)))),$A14,"")</f>
        <v/>
      </c>
      <c r="H14" s="6">
        <v>13</v>
      </c>
    </row>
    <row r="15" spans="1:8" x14ac:dyDescent="0.25">
      <c r="A15" s="5" t="s">
        <v>3</v>
      </c>
      <c r="B15" s="4" t="s">
        <v>2</v>
      </c>
      <c r="C15" s="3" t="s">
        <v>1</v>
      </c>
      <c r="D15" s="2" t="s">
        <v>0</v>
      </c>
      <c r="E15" s="23" t="str" cm="1">
        <f t="array" ref="E15">IFERROR(IF(SUMPRODUCT(--(SEARCH({"(",")"},A15)&gt;0))=2,A15,""),"")</f>
        <v>Abbéville-la-Rivière (91150)</v>
      </c>
      <c r="F15" s="23" t="str" cm="1">
        <f t="array" ref="F15">IFERROR(MID(IF(SUMPRODUCT(--(SEARCH({"(",")"},$A15)&gt;0))=2,$A15,""),1,SEARCH("(",IF(SUMPRODUCT(--(SEARCH({"(",")"},$A15)&gt;0))=2,$A15,""))-2),"")</f>
        <v>Abbéville-la-Rivière</v>
      </c>
      <c r="G15" s="24" t="str" cm="1">
        <f t="array" ref="G15">IF(ISERROR(SUMPRODUCT(--(SEARCH({"(",")"},$A15)))),$A15,"")</f>
        <v/>
      </c>
      <c r="H15" s="1">
        <v>14</v>
      </c>
    </row>
    <row r="16" spans="1:8" x14ac:dyDescent="0.25">
      <c r="A16" s="10" t="s">
        <v>49</v>
      </c>
      <c r="B16" s="9" t="s">
        <v>50</v>
      </c>
      <c r="C16" s="8" t="s">
        <v>51</v>
      </c>
      <c r="D16" s="7" t="s">
        <v>52</v>
      </c>
      <c r="E16" s="23" t="str" cm="1">
        <f t="array" ref="E16">IFERROR(IF(SUMPRODUCT(--(SEARCH({"(",")"},A16)&gt;0))=2,A16,""),"")</f>
        <v/>
      </c>
      <c r="F16" s="23" t="str" cm="1">
        <f t="array" ref="F16">IFERROR(MID(IF(SUMPRODUCT(--(SEARCH({"(",")"},$A16)&gt;0))=2,$A16,""),1,SEARCH("(",IF(SUMPRODUCT(--(SEARCH({"(",")"},$A16)&gt;0))=2,$A16,""))-2),"")</f>
        <v/>
      </c>
      <c r="G16" s="24" t="str" cm="1">
        <f t="array" ref="G16">IF(ISERROR(SUMPRODUCT(--(SEARCH({"(",")"},$A16)))),$A16,"")</f>
        <v>La Chaussée</v>
      </c>
      <c r="H16" s="18">
        <v>14257</v>
      </c>
    </row>
    <row r="17" spans="1:8" x14ac:dyDescent="0.25">
      <c r="A17" s="5" t="s">
        <v>53</v>
      </c>
      <c r="B17" s="4" t="s">
        <v>54</v>
      </c>
      <c r="C17" s="3" t="s">
        <v>55</v>
      </c>
      <c r="D17" s="2" t="s">
        <v>56</v>
      </c>
      <c r="E17" s="23" t="str" cm="1">
        <f t="array" ref="E17">IFERROR(IF(SUMPRODUCT(--(SEARCH({"(",")"},A17)&gt;0))=2,A17,""),"")</f>
        <v/>
      </c>
      <c r="F17" s="23" t="str" cm="1">
        <f t="array" ref="F17">IFERROR(MID(IF(SUMPRODUCT(--(SEARCH({"(",")"},$A17)&gt;0))=2,$A17,""),1,SEARCH("(",IF(SUMPRODUCT(--(SEARCH({"(",")"},$A17)&gt;0))=2,$A17,""))-2),"")</f>
        <v/>
      </c>
      <c r="G17" s="24" t="str" cm="1">
        <f t="array" ref="G17">IF(ISERROR(SUMPRODUCT(--(SEARCH({"(",")"},$A17)))),$A17,"")</f>
        <v>La Chaussée-d'Ivry</v>
      </c>
      <c r="H17" s="1">
        <v>14258</v>
      </c>
    </row>
    <row r="18" spans="1:8" x14ac:dyDescent="0.25">
      <c r="A18" s="10" t="s">
        <v>57</v>
      </c>
      <c r="B18" s="9" t="s">
        <v>58</v>
      </c>
      <c r="C18" s="8" t="s">
        <v>59</v>
      </c>
      <c r="D18" s="7" t="s">
        <v>60</v>
      </c>
      <c r="E18" s="23" t="str" cm="1">
        <f t="array" ref="E18">IFERROR(IF(SUMPRODUCT(--(SEARCH({"(",")"},A18)&gt;0))=2,A18,""),"")</f>
        <v/>
      </c>
      <c r="F18" s="23" t="str" cm="1">
        <f t="array" ref="F18">IFERROR(MID(IF(SUMPRODUCT(--(SEARCH({"(",")"},$A18)&gt;0))=2,$A18,""),1,SEARCH("(",IF(SUMPRODUCT(--(SEARCH({"(",")"},$A18)&gt;0))=2,$A18,""))-2),"")</f>
        <v/>
      </c>
      <c r="G18" s="24" t="str" cm="1">
        <f t="array" ref="G18">IF(ISERROR(SUMPRODUCT(--(SEARCH({"(",")"},$A18)))),$A18,"")</f>
        <v>La Chaussée-Saint-Victor</v>
      </c>
      <c r="H18" s="6">
        <v>14259</v>
      </c>
    </row>
    <row r="19" spans="1:8" x14ac:dyDescent="0.25">
      <c r="A19" s="5" t="s">
        <v>61</v>
      </c>
      <c r="B19" s="4" t="s">
        <v>62</v>
      </c>
      <c r="C19" s="3" t="s">
        <v>63</v>
      </c>
      <c r="D19" s="2" t="s">
        <v>64</v>
      </c>
      <c r="E19" s="23" t="str" cm="1">
        <f t="array" ref="E19">IFERROR(IF(SUMPRODUCT(--(SEARCH({"(",")"},A19)&gt;0))=2,A19,""),"")</f>
        <v/>
      </c>
      <c r="F19" s="23" t="str" cm="1">
        <f t="array" ref="F19">IFERROR(MID(IF(SUMPRODUCT(--(SEARCH({"(",")"},$A19)&gt;0))=2,$A19,""),1,SEARCH("(",IF(SUMPRODUCT(--(SEARCH({"(",")"},$A19)&gt;0))=2,$A19,""))-2),"")</f>
        <v/>
      </c>
      <c r="G19" s="24" t="str" cm="1">
        <f t="array" ref="G19">IF(ISERROR(SUMPRODUCT(--(SEARCH({"(",")"},$A19)))),$A19,"")</f>
        <v>La Chaussée-sur-Marne</v>
      </c>
      <c r="H19" s="1">
        <v>14260</v>
      </c>
    </row>
    <row r="20" spans="1:8" x14ac:dyDescent="0.25">
      <c r="A20" s="10" t="s">
        <v>65</v>
      </c>
      <c r="B20" s="9" t="s">
        <v>6</v>
      </c>
      <c r="C20" s="8" t="s">
        <v>5</v>
      </c>
      <c r="D20" s="7" t="s">
        <v>4</v>
      </c>
      <c r="E20" s="23" t="str" cm="1">
        <f t="array" ref="E20">IFERROR(IF(SUMPRODUCT(--(SEARCH({"(",")"},A20)&gt;0))=2,A20,""),"")</f>
        <v/>
      </c>
      <c r="F20" s="23" t="str" cm="1">
        <f t="array" ref="F20">IFERROR(MID(IF(SUMPRODUCT(--(SEARCH({"(",")"},$A20)&gt;0))=2,$A20,""),1,SEARCH("(",IF(SUMPRODUCT(--(SEARCH({"(",")"},$A20)&gt;0))=2,$A20,""))-2),"")</f>
        <v/>
      </c>
      <c r="G20" s="24" t="str" cm="1">
        <f t="array" ref="G20">IF(ISERROR(SUMPRODUCT(--(SEARCH({"(",")"},$A20)))),$A20,"")</f>
        <v>La Chaussée-Tirancourt</v>
      </c>
      <c r="H20" s="6">
        <v>14261</v>
      </c>
    </row>
    <row r="21" spans="1:8" x14ac:dyDescent="0.25">
      <c r="A21" s="5" t="s">
        <v>66</v>
      </c>
      <c r="B21" s="4" t="s">
        <v>10</v>
      </c>
      <c r="C21" s="3" t="s">
        <v>9</v>
      </c>
      <c r="D21" s="2" t="s">
        <v>8</v>
      </c>
      <c r="E21" s="23" t="str" cm="1">
        <f t="array" ref="E21">IFERROR(IF(SUMPRODUCT(--(SEARCH({"(",")"},A21)&gt;0))=2,A21,""),"")</f>
        <v/>
      </c>
      <c r="F21" s="23" t="str" cm="1">
        <f t="array" ref="F21">IFERROR(MID(IF(SUMPRODUCT(--(SEARCH({"(",")"},$A21)&gt;0))=2,$A21,""),1,SEARCH("(",IF(SUMPRODUCT(--(SEARCH({"(",")"},$A21)&gt;0))=2,$A21,""))-2),"")</f>
        <v/>
      </c>
      <c r="G21" s="24" t="str" cm="1">
        <f t="array" ref="G21">IF(ISERROR(SUMPRODUCT(--(SEARCH({"(",")"},$A21)))),$A21,"")</f>
        <v>La Chaux</v>
      </c>
      <c r="H21" s="1">
        <v>14262</v>
      </c>
    </row>
    <row r="22" spans="1:8" x14ac:dyDescent="0.25">
      <c r="A22" s="19" t="s">
        <v>66</v>
      </c>
      <c r="B22" s="9" t="s">
        <v>67</v>
      </c>
      <c r="C22" s="8" t="s">
        <v>68</v>
      </c>
      <c r="D22" s="20" t="s">
        <v>69</v>
      </c>
      <c r="E22" s="23" t="str" cm="1">
        <f t="array" ref="E22">IFERROR(IF(SUMPRODUCT(--(SEARCH({"(",")"},A22)&gt;0))=2,A22,""),"")</f>
        <v/>
      </c>
      <c r="F22" s="23" t="str" cm="1">
        <f t="array" ref="F22">IFERROR(MID(IF(SUMPRODUCT(--(SEARCH({"(",")"},$A22)&gt;0))=2,$A22,""),1,SEARCH("(",IF(SUMPRODUCT(--(SEARCH({"(",")"},$A22)&gt;0))=2,$A22,""))-2),"")</f>
        <v/>
      </c>
      <c r="G22" s="24" t="str" cm="1">
        <f t="array" ref="G22">IF(ISERROR(SUMPRODUCT(--(SEARCH({"(",")"},$A22)))),$A22,"")</f>
        <v>La Chaux</v>
      </c>
      <c r="H22" s="6">
        <v>14263</v>
      </c>
    </row>
    <row r="23" spans="1:8" x14ac:dyDescent="0.25">
      <c r="A23" s="12" t="s">
        <v>66</v>
      </c>
      <c r="B23" s="4" t="s">
        <v>70</v>
      </c>
      <c r="C23" s="3" t="s">
        <v>71</v>
      </c>
      <c r="D23" s="11" t="s">
        <v>72</v>
      </c>
      <c r="E23" s="23" t="str" cm="1">
        <f t="array" ref="E23">IFERROR(IF(SUMPRODUCT(--(SEARCH({"(",")"},A23)&gt;0))=2,A23,""),"")</f>
        <v/>
      </c>
      <c r="F23" s="23" t="str" cm="1">
        <f t="array" ref="F23">IFERROR(MID(IF(SUMPRODUCT(--(SEARCH({"(",")"},$A23)&gt;0))=2,$A23,""),1,SEARCH("(",IF(SUMPRODUCT(--(SEARCH({"(",")"},$A23)&gt;0))=2,$A23,""))-2),"")</f>
        <v/>
      </c>
      <c r="G23" s="24" t="str" cm="1">
        <f t="array" ref="G23">IF(ISERROR(SUMPRODUCT(--(SEARCH({"(",")"},$A23)))),$A23,"")</f>
        <v>La Chaux</v>
      </c>
      <c r="H23" s="1">
        <v>14264</v>
      </c>
    </row>
    <row r="24" spans="1:8" x14ac:dyDescent="0.25">
      <c r="A24" s="19" t="s">
        <v>73</v>
      </c>
      <c r="B24" s="9" t="s">
        <v>74</v>
      </c>
      <c r="C24" s="8" t="s">
        <v>75</v>
      </c>
      <c r="D24" s="20" t="s">
        <v>76</v>
      </c>
      <c r="E24" s="23" t="str" cm="1">
        <f t="array" ref="E24">IFERROR(IF(SUMPRODUCT(--(SEARCH({"(",")"},A24)&gt;0))=2,A24,""),"")</f>
        <v/>
      </c>
      <c r="F24" s="23" t="str" cm="1">
        <f t="array" ref="F24">IFERROR(MID(IF(SUMPRODUCT(--(SEARCH({"(",")"},$A24)&gt;0))=2,$A24,""),1,SEARCH("(",IF(SUMPRODUCT(--(SEARCH({"(",")"},$A24)&gt;0))=2,$A24,""))-2),"")</f>
        <v/>
      </c>
      <c r="G24" s="24" t="str" cm="1">
        <f t="array" ref="G24">IF(ISERROR(SUMPRODUCT(--(SEARCH({"(",")"},$A24)))),$A24,"")</f>
        <v>La Chaux-du-Dombief</v>
      </c>
      <c r="H24" s="6">
        <v>14265</v>
      </c>
    </row>
    <row r="25" spans="1:8" x14ac:dyDescent="0.25">
      <c r="A25" s="12" t="s">
        <v>77</v>
      </c>
      <c r="B25" s="4" t="s">
        <v>74</v>
      </c>
      <c r="C25" s="3" t="s">
        <v>75</v>
      </c>
      <c r="D25" s="11" t="s">
        <v>76</v>
      </c>
      <c r="E25" s="23" t="str" cm="1">
        <f t="array" ref="E25">IFERROR(IF(SUMPRODUCT(--(SEARCH({"(",")"},A25)&gt;0))=2,A25,""),"")</f>
        <v/>
      </c>
      <c r="F25" s="23" t="str" cm="1">
        <f t="array" ref="F25">IFERROR(MID(IF(SUMPRODUCT(--(SEARCH({"(",")"},$A25)&gt;0))=2,$A25,""),1,SEARCH("(",IF(SUMPRODUCT(--(SEARCH({"(",")"},$A25)&gt;0))=2,$A25,""))-2),"")</f>
        <v/>
      </c>
      <c r="G25" s="24" t="str" cm="1">
        <f t="array" ref="G25">IF(ISERROR(SUMPRODUCT(--(SEARCH({"(",")"},$A25)))),$A25,"")</f>
        <v>La Chaux-en-Bresse</v>
      </c>
      <c r="H25" s="1">
        <v>14266</v>
      </c>
    </row>
  </sheetData>
  <hyperlinks>
    <hyperlink ref="A3" r:id="rId1" xr:uid="{00000000-0004-0000-0000-000000000000}"/>
    <hyperlink ref="A7" r:id="rId2" xr:uid="{00000000-0004-0000-0000-000001000000}"/>
    <hyperlink ref="A14" r:id="rId3" xr:uid="{00000000-0004-0000-0000-000002000000}"/>
    <hyperlink ref="A15" r:id="rId4" xr:uid="{00000000-0004-0000-0000-000003000000}"/>
    <hyperlink ref="A11" r:id="rId5" xr:uid="{00000000-0004-0000-0000-000004000000}"/>
    <hyperlink ref="A8" r:id="rId6" xr:uid="{00000000-0004-0000-0000-000005000000}"/>
    <hyperlink ref="A9" r:id="rId7" display="Abbans-Dessus (25440)" xr:uid="{00000000-0004-0000-0000-000006000000}"/>
    <hyperlink ref="A13" r:id="rId8" display="Abbenans (25340)" xr:uid="{00000000-0004-0000-0000-000007000000}"/>
    <hyperlink ref="A10" r:id="rId9" display="Abbaretz (44170)" xr:uid="{00000000-0004-0000-0000-000008000000}"/>
    <hyperlink ref="A6" r:id="rId10" xr:uid="{00000000-0004-0000-0000-000009000000}"/>
    <hyperlink ref="A4" r:id="rId11" xr:uid="{00000000-0004-0000-0000-00000A000000}"/>
    <hyperlink ref="A5" r:id="rId12" xr:uid="{00000000-0004-0000-0000-00000B000000}"/>
    <hyperlink ref="A12" r:id="rId13" xr:uid="{00000000-0004-0000-0000-00000C000000}"/>
    <hyperlink ref="A2" r:id="rId14" xr:uid="{00000000-0004-0000-0000-00000D000000}"/>
    <hyperlink ref="A24" r:id="rId15" xr:uid="{00000000-0004-0000-0000-00000F000000}"/>
    <hyperlink ref="A25" r:id="rId16" xr:uid="{00000000-0004-0000-0000-000010000000}"/>
    <hyperlink ref="A22" r:id="rId17" xr:uid="{00000000-0004-0000-0000-000011000000}"/>
    <hyperlink ref="A23" r:id="rId18" xr:uid="{00000000-0004-0000-0000-000012000000}"/>
    <hyperlink ref="A20" r:id="rId19" xr:uid="{00000000-0004-0000-0000-000013000000}"/>
    <hyperlink ref="A16" r:id="rId20" xr:uid="{00000000-0004-0000-0000-000014000000}"/>
    <hyperlink ref="A21" r:id="rId21" xr:uid="{00000000-0004-0000-0000-000015000000}"/>
    <hyperlink ref="A17" r:id="rId22" xr:uid="{00000000-0004-0000-0000-000016000000}"/>
    <hyperlink ref="A18" r:id="rId23" xr:uid="{00000000-0004-0000-0000-000017000000}"/>
    <hyperlink ref="A19" r:id="rId24" xr:uid="{00000000-0004-0000-0000-000018000000}"/>
  </hyperlinks>
  <pageMargins left="0.7" right="0.7" top="0.75" bottom="0.75" header="0.3" footer="0.3"/>
  <pageSetup paperSize="9" orientation="portrait" horizontalDpi="0" verticalDpi="0" r:id="rId25"/>
  <drawing r:id="rId2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nom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gilles</cp:lastModifiedBy>
  <dcterms:created xsi:type="dcterms:W3CDTF">2023-04-17T07:26:19Z</dcterms:created>
  <dcterms:modified xsi:type="dcterms:W3CDTF">2023-04-17T11:04:33Z</dcterms:modified>
</cp:coreProperties>
</file>