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6BB55095-4E08-4115-8FBB-5A32592F9579}" xr6:coauthVersionLast="47" xr6:coauthVersionMax="47" xr10:uidLastSave="{00000000-0000-0000-0000-000000000000}"/>
  <bookViews>
    <workbookView xWindow="-108" yWindow="-108" windowWidth="23256" windowHeight="12576" xr2:uid="{439CA705-ACEF-4E37-BEF7-18F658FC70DA}"/>
  </bookViews>
  <sheets>
    <sheet name="Feuil1" sheetId="1" r:id="rId1"/>
    <sheet name="Feuil2" sheetId="2" r:id="rId2"/>
  </sheets>
  <definedNames>
    <definedName name="dates">Tableau1[DATES]</definedName>
    <definedName name="total">Tableau1[PRIX TOTAL]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 a="1"/>
  <c r="I4" i="1" s="1"/>
  <c r="E8" i="1"/>
  <c r="E2" i="1"/>
  <c r="E3" i="1"/>
  <c r="E4" i="1"/>
  <c r="E5" i="1"/>
  <c r="E6" i="1"/>
  <c r="E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<sst xmlns="http://schemas.openxmlformats.org/spreadsheetml/2006/main" count="15" uniqueCount="14">
  <si>
    <t>DATES</t>
  </si>
  <si>
    <t>PRIX UNITTAIRE</t>
  </si>
  <si>
    <t>PRIX TOTAL</t>
  </si>
  <si>
    <t>NOMBRES</t>
  </si>
  <si>
    <t>ARTICLES</t>
  </si>
  <si>
    <t>Vélos</t>
  </si>
  <si>
    <t>Voitures</t>
  </si>
  <si>
    <t>Karting</t>
  </si>
  <si>
    <t>trycicles</t>
  </si>
  <si>
    <t>Avion</t>
  </si>
  <si>
    <t>CHOIX DE L'ANNEE</t>
  </si>
  <si>
    <t>TOUT</t>
  </si>
  <si>
    <t>Camion</t>
  </si>
  <si>
    <t>TOTAL PAR 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</si>
</sst>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/>
    </xf>
    <xf numFmtId="44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D1134-8491-4C46-A47A-0AC3043069D1}" name="Tableau1" displayName="Tableau1" ref="A1:E8" totalsRowShown="0" headerRowDxfId="8">
  <autoFilter ref="A1:E8" xr:uid="{9D7D1134-8491-4C46-A47A-0AC3043069D1}"/>
  <tableColumns count="5">
    <tableColumn id="1" xr3:uid="{F5F5C87B-3A82-4521-85BE-3DA767FDB6D0}" name="DATES" dataDxfId="7"/>
    <tableColumn id="2" xr3:uid="{17EAC402-F734-44F8-BF8E-01D8724A1620}" name="ARTICLES" dataDxfId="6"/>
    <tableColumn id="3" xr3:uid="{4DDB6A38-5FD0-4920-AF9C-165848455EED}" name="PRIX UNITTAIRE" dataDxfId="5"/>
    <tableColumn id="4" xr3:uid="{64087935-83E4-4446-900C-D0319D42980C}" name="NOMBRES" dataDxfId="4"/>
    <tableColumn id="5" xr3:uid="{BB5FD032-3F9A-4E11-865D-8E759517EC79}" name="PRIX TOTAL" dataDxfId="3">
      <calculatedColumnFormula>SUM(Tableau1[[#This Row],[PRIX UNITTAIRE]]*Tableau1[[#This Row],[NOMBRES]])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791FDD-F6E7-40B1-B5BF-295BD018A137}" name="Tableau3" displayName="Tableau3" ref="A1:A12" totalsRowShown="0" headerRowDxfId="2" dataDxfId="1">
  <autoFilter ref="A1:A12" xr:uid="{3A791FDD-F6E7-40B1-B5BF-295BD018A137}"/>
  <tableColumns count="1">
    <tableColumn id="1" xr3:uid="{D8082807-AA51-49B7-8EB0-6A809A88091F}" name="TO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645EF-F6F4-4090-B686-E0029306C193}">
  <dimension ref="A1:J21"/>
  <sheetViews>
    <sheetView tabSelected="1" workbookViewId="0">
      <selection activeCell="J14" sqref="J14"/>
    </sheetView>
  </sheetViews>
  <sheetFormatPr baseColWidth="10" defaultRowHeight="14.4" x14ac:dyDescent="0.3"/>
  <cols>
    <col min="1" max="1" width="15.33203125" customWidth="1"/>
    <col min="2" max="2" width="22.88671875" customWidth="1"/>
    <col min="3" max="3" width="26.88671875" customWidth="1"/>
    <col min="4" max="4" width="14.6640625" customWidth="1"/>
    <col min="5" max="5" width="20.88671875" customWidth="1"/>
    <col min="7" max="7" width="25.6640625" customWidth="1"/>
    <col min="9" max="9" width="26.33203125" customWidth="1"/>
  </cols>
  <sheetData>
    <row r="1" spans="1:10" x14ac:dyDescent="0.3">
      <c r="A1" s="4" t="s">
        <v>0</v>
      </c>
      <c r="B1" s="4" t="s">
        <v>4</v>
      </c>
      <c r="C1" s="4" t="s">
        <v>1</v>
      </c>
      <c r="D1" s="4" t="s">
        <v>3</v>
      </c>
      <c r="E1" s="4" t="s">
        <v>2</v>
      </c>
      <c r="G1" s="5" t="s">
        <v>10</v>
      </c>
      <c r="I1" s="8" t="s">
        <v>13</v>
      </c>
    </row>
    <row r="2" spans="1:10" x14ac:dyDescent="0.3">
      <c r="A2" s="1">
        <v>44582</v>
      </c>
      <c r="B2" s="4" t="s">
        <v>5</v>
      </c>
      <c r="C2" s="3">
        <v>15</v>
      </c>
      <c r="D2" s="4">
        <v>2</v>
      </c>
      <c r="E2" s="2">
        <f>SUM(Tableau1[[#This Row],[PRIX UNITTAIRE]]*Tableau1[[#This Row],[NOMBRES]])</f>
        <v>30</v>
      </c>
      <c r="G2" s="5"/>
      <c r="I2" s="8"/>
    </row>
    <row r="3" spans="1:10" ht="15" thickBot="1" x14ac:dyDescent="0.35">
      <c r="A3" s="1">
        <v>44613</v>
      </c>
      <c r="B3" s="4" t="s">
        <v>6</v>
      </c>
      <c r="C3" s="3">
        <v>25</v>
      </c>
      <c r="D3" s="4">
        <v>1</v>
      </c>
      <c r="E3" s="2">
        <f>SUM(Tableau1[[#This Row],[PRIX UNITTAIRE]]*Tableau1[[#This Row],[NOMBRES]])</f>
        <v>25</v>
      </c>
    </row>
    <row r="4" spans="1:10" x14ac:dyDescent="0.3">
      <c r="A4" s="1">
        <v>44634</v>
      </c>
      <c r="B4" s="4" t="s">
        <v>7</v>
      </c>
      <c r="C4" s="3">
        <v>28</v>
      </c>
      <c r="D4" s="4">
        <v>5</v>
      </c>
      <c r="E4" s="2">
        <f>SUM(Tableau1[[#This Row],[PRIX UNITTAIRE]]*Tableau1[[#This Row],[NOMBRES]])</f>
        <v>140</v>
      </c>
      <c r="G4" s="6">
        <v>2022</v>
      </c>
      <c r="I4" s="11" cm="1">
        <f t="array" ref="I4">SUMPRODUCT((YEAR(dates)=$G$4)*(total))</f>
        <v>255</v>
      </c>
    </row>
    <row r="5" spans="1:10" ht="15" thickBot="1" x14ac:dyDescent="0.35">
      <c r="A5" s="1">
        <v>44914</v>
      </c>
      <c r="B5" s="4" t="s">
        <v>8</v>
      </c>
      <c r="C5" s="3">
        <v>12</v>
      </c>
      <c r="D5" s="4">
        <v>5</v>
      </c>
      <c r="E5" s="2">
        <f>SUM(Tableau1[[#This Row],[PRIX UNITTAIRE]]*Tableau1[[#This Row],[NOMBRES]])</f>
        <v>60</v>
      </c>
      <c r="G5" s="7"/>
      <c r="I5" s="12"/>
    </row>
    <row r="6" spans="1:10" x14ac:dyDescent="0.3">
      <c r="A6" s="1">
        <v>44937</v>
      </c>
      <c r="B6" s="4" t="s">
        <v>8</v>
      </c>
      <c r="C6" s="3">
        <v>12</v>
      </c>
      <c r="D6" s="4">
        <v>6</v>
      </c>
      <c r="E6" s="2">
        <f>SUM(Tableau1[[#This Row],[PRIX UNITTAIRE]]*Tableau1[[#This Row],[NOMBRES]])</f>
        <v>72</v>
      </c>
    </row>
    <row r="7" spans="1:10" x14ac:dyDescent="0.3">
      <c r="A7" s="1">
        <v>44941</v>
      </c>
      <c r="B7" s="4" t="s">
        <v>9</v>
      </c>
      <c r="C7" s="3">
        <v>15</v>
      </c>
      <c r="D7" s="4">
        <v>12</v>
      </c>
      <c r="E7" s="2">
        <f>SUM(Tableau1[[#This Row],[PRIX UNITTAIRE]]*Tableau1[[#This Row],[NOMBRES]])</f>
        <v>180</v>
      </c>
    </row>
    <row r="8" spans="1:10" x14ac:dyDescent="0.3">
      <c r="A8" s="1">
        <v>44947</v>
      </c>
      <c r="B8" s="4" t="s">
        <v>12</v>
      </c>
      <c r="C8" s="3">
        <v>35</v>
      </c>
      <c r="D8" s="4">
        <v>2</v>
      </c>
      <c r="E8" s="2">
        <f>SUM(Tableau1[[#This Row],[PRIX UNITTAIRE]]*Tableau1[[#This Row],[NOMBRES]])</f>
        <v>70</v>
      </c>
    </row>
    <row r="12" spans="1:10" x14ac:dyDescent="0.3">
      <c r="J12" s="9"/>
    </row>
    <row r="21" spans="9:9" x14ac:dyDescent="0.3">
      <c r="I21" s="10"/>
    </row>
  </sheetData>
  <mergeCells count="4">
    <mergeCell ref="G1:G2"/>
    <mergeCell ref="G4:G5"/>
    <mergeCell ref="I1:I2"/>
    <mergeCell ref="I4:I5"/>
  </mergeCell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33CD7BE-DCAD-4DB3-9ED0-7334E2BFE15D}">
          <x14:formula1>
            <xm:f>Feuil2!$A:$A</xm:f>
          </x14:formula1>
          <xm:sqref>G4:G5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091A-F9DE-437D-B3AC-38F599EDB13D}">
  <dimension ref="A1:A12"/>
  <sheetViews>
    <sheetView workbookViewId="0">
      <selection activeCell="J20" sqref="J20:J21"/>
    </sheetView>
  </sheetViews>
  <sheetFormatPr baseColWidth="10" defaultRowHeight="14.4" x14ac:dyDescent="0.3"/>
  <sheetData>
    <row r="1" spans="1:1" x14ac:dyDescent="0.3">
      <c r="A1" s="4" t="s">
        <v>11</v>
      </c>
    </row>
    <row r="2" spans="1:1" x14ac:dyDescent="0.3">
      <c r="A2" s="4">
        <v>2021</v>
      </c>
    </row>
    <row r="3" spans="1:1" x14ac:dyDescent="0.3">
      <c r="A3" s="4">
        <v>2022</v>
      </c>
    </row>
    <row r="4" spans="1:1" x14ac:dyDescent="0.3">
      <c r="A4" s="4">
        <v>2023</v>
      </c>
    </row>
    <row r="5" spans="1:1" x14ac:dyDescent="0.3">
      <c r="A5" s="4">
        <v>2024</v>
      </c>
    </row>
    <row r="6" spans="1:1" x14ac:dyDescent="0.3">
      <c r="A6" s="4">
        <v>2025</v>
      </c>
    </row>
    <row r="7" spans="1:1" x14ac:dyDescent="0.3">
      <c r="A7" s="4">
        <v>2026</v>
      </c>
    </row>
    <row r="8" spans="1:1" x14ac:dyDescent="0.3">
      <c r="A8" s="4">
        <v>2027</v>
      </c>
    </row>
    <row r="9" spans="1:1" x14ac:dyDescent="0.3">
      <c r="A9" s="4">
        <v>2028</v>
      </c>
    </row>
    <row r="10" spans="1:1" x14ac:dyDescent="0.3">
      <c r="A10" s="4">
        <v>2029</v>
      </c>
    </row>
    <row r="11" spans="1:1" x14ac:dyDescent="0.3">
      <c r="A11" s="4">
        <v>2030</v>
      </c>
    </row>
    <row r="12" spans="1:1" x14ac:dyDescent="0.3">
      <c r="A12" s="4">
        <v>2031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dates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gilles</cp:lastModifiedBy>
  <dcterms:created xsi:type="dcterms:W3CDTF">2023-03-06T15:54:58Z</dcterms:created>
  <dcterms:modified xsi:type="dcterms:W3CDTF">2023-03-06T16:53:05Z</dcterms:modified>
</cp:coreProperties>
</file>