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35CB6CD2-8FAF-4525-97FB-C945164EA7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 a="1"/>
  <c r="H19" i="1" s="1"/>
  <c r="H15" i="1" a="1"/>
  <c r="H1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<sst xmlns="http://schemas.openxmlformats.org/spreadsheetml/2006/main" count="15" uniqueCount="6">
  <si>
    <t>Date de création</t>
  </si>
  <si>
    <t>Projet</t>
  </si>
  <si>
    <t>Nouvelle vente</t>
  </si>
  <si>
    <t>N°Contrat</t>
  </si>
  <si>
    <t>Avenant</t>
  </si>
  <si>
    <t xml:space="preserve">entre les 2 mon cœur balance ,, jai gardé juillet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</si>
</sst>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0A79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0" xfId="0" applyFont="1" applyFill="1"/>
    <xf numFmtId="164" fontId="0" fillId="0" borderId="0" xfId="0" applyNumberFormat="1"/>
    <xf numFmtId="1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0A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12</xdr:row>
      <xdr:rowOff>186688</xdr:rowOff>
    </xdr:from>
    <xdr:to>
      <xdr:col>5</xdr:col>
      <xdr:colOff>704850</xdr:colOff>
      <xdr:row>15</xdr:row>
      <xdr:rowOff>133350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00250" y="2091688"/>
          <a:ext cx="6381750" cy="518162"/>
        </a:xfrm>
        <a:prstGeom prst="rect">
          <a:avLst/>
        </a:prstGeom>
        <a:solidFill>
          <a:srgbClr val="50A79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Ici, j'aurais souhaité connaître le nombre </a:t>
          </a:r>
          <a:r>
            <a:rPr lang="fr-FR" sz="1400" baseline="0">
              <a:solidFill>
                <a:srgbClr val="FF0000"/>
              </a:solidFill>
            </a:rPr>
            <a:t>de contrat unique nouvelle vente </a:t>
          </a:r>
          <a:r>
            <a:rPr lang="fr-FR" sz="1100" baseline="0"/>
            <a:t>enregistré en juillet</a:t>
          </a:r>
          <a:endParaRPr lang="fr-FR" sz="1100"/>
        </a:p>
      </xdr:txBody>
    </xdr:sp>
    <xdr:clientData/>
  </xdr:twoCellAnchor>
  <xdr:twoCellAnchor>
    <xdr:from>
      <xdr:col>1</xdr:col>
      <xdr:colOff>990600</xdr:colOff>
      <xdr:row>17</xdr:row>
      <xdr:rowOff>15240</xdr:rowOff>
    </xdr:from>
    <xdr:to>
      <xdr:col>5</xdr:col>
      <xdr:colOff>693420</xdr:colOff>
      <xdr:row>20</xdr:row>
      <xdr:rowOff>15240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99878A5-ECB7-F7E8-F1CC-2545050A8F9B}"/>
            </a:ext>
          </a:extLst>
        </xdr:cNvPr>
        <xdr:cNvSpPr txBox="1"/>
      </xdr:nvSpPr>
      <xdr:spPr>
        <a:xfrm>
          <a:off x="2057400" y="3169920"/>
          <a:ext cx="6560820" cy="594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Nouvelle demande, compter le nombre de contrats qui peuvent avoir une typologie différente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(avenant/nouvelle vente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et plusieurs numéros de contrat identiques.</a:t>
          </a:r>
          <a:endParaRPr lang="fr-FR" sz="1100"/>
        </a:p>
      </xdr:txBody>
    </xdr:sp>
    <xdr:clientData/>
  </xdr:twoCellAnchor>
  <xdr:twoCellAnchor>
    <xdr:from>
      <xdr:col>6</xdr:col>
      <xdr:colOff>144780</xdr:colOff>
      <xdr:row>14</xdr:row>
      <xdr:rowOff>7620</xdr:rowOff>
    </xdr:from>
    <xdr:to>
      <xdr:col>7</xdr:col>
      <xdr:colOff>365760</xdr:colOff>
      <xdr:row>15</xdr:row>
      <xdr:rowOff>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EAB27FA1-A4EC-D4F6-E2DC-25E67C6A5213}"/>
            </a:ext>
          </a:extLst>
        </xdr:cNvPr>
        <xdr:cNvSpPr/>
      </xdr:nvSpPr>
      <xdr:spPr>
        <a:xfrm>
          <a:off x="8816340" y="2567940"/>
          <a:ext cx="967740" cy="22098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17</xdr:row>
      <xdr:rowOff>175260</xdr:rowOff>
    </xdr:from>
    <xdr:to>
      <xdr:col>7</xdr:col>
      <xdr:colOff>335280</xdr:colOff>
      <xdr:row>18</xdr:row>
      <xdr:rowOff>213360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938646C7-BEFF-42CA-8139-B8573BA1FBF1}"/>
            </a:ext>
          </a:extLst>
        </xdr:cNvPr>
        <xdr:cNvSpPr/>
      </xdr:nvSpPr>
      <xdr:spPr>
        <a:xfrm>
          <a:off x="8785860" y="3329940"/>
          <a:ext cx="967740" cy="22098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K7" sqref="K7"/>
    </sheetView>
  </sheetViews>
  <sheetFormatPr baseColWidth="10" defaultColWidth="10.88671875" defaultRowHeight="14.4" x14ac:dyDescent="0.3"/>
  <cols>
    <col min="1" max="1" width="15.5546875" bestFit="1" customWidth="1"/>
    <col min="2" max="2" width="14.6640625" bestFit="1" customWidth="1"/>
    <col min="5" max="5" width="63.5546875" bestFit="1" customWidth="1"/>
  </cols>
  <sheetData>
    <row r="1" spans="1:8" x14ac:dyDescent="0.3">
      <c r="A1" s="2" t="s">
        <v>0</v>
      </c>
      <c r="B1" s="2" t="s">
        <v>1</v>
      </c>
      <c r="C1" s="2" t="s">
        <v>3</v>
      </c>
      <c r="D1" s="2"/>
      <c r="E1" s="2"/>
    </row>
    <row r="2" spans="1:8" x14ac:dyDescent="0.3">
      <c r="A2" s="3">
        <v>44743</v>
      </c>
      <c r="B2" s="1" t="s">
        <v>2</v>
      </c>
      <c r="C2" s="4">
        <v>100</v>
      </c>
    </row>
    <row r="3" spans="1:8" x14ac:dyDescent="0.3">
      <c r="A3" s="3">
        <v>44743</v>
      </c>
      <c r="B3" s="1" t="s">
        <v>2</v>
      </c>
      <c r="C3" s="4">
        <v>100</v>
      </c>
    </row>
    <row r="4" spans="1:8" x14ac:dyDescent="0.3">
      <c r="A4" s="3">
        <v>44743</v>
      </c>
      <c r="B4" s="1" t="s">
        <v>2</v>
      </c>
      <c r="C4" s="4">
        <v>100</v>
      </c>
    </row>
    <row r="5" spans="1:8" x14ac:dyDescent="0.3">
      <c r="A5" s="3">
        <v>44743</v>
      </c>
      <c r="B5" s="1" t="s">
        <v>2</v>
      </c>
      <c r="C5" s="4">
        <v>100</v>
      </c>
    </row>
    <row r="6" spans="1:8" x14ac:dyDescent="0.3">
      <c r="A6" s="3">
        <v>44743</v>
      </c>
      <c r="B6" s="1" t="s">
        <v>2</v>
      </c>
      <c r="C6" s="4">
        <v>101</v>
      </c>
    </row>
    <row r="7" spans="1:8" x14ac:dyDescent="0.3">
      <c r="A7" s="3">
        <v>44743</v>
      </c>
      <c r="B7" s="1" t="s">
        <v>2</v>
      </c>
      <c r="C7" s="4">
        <v>102</v>
      </c>
    </row>
    <row r="8" spans="1:8" x14ac:dyDescent="0.3">
      <c r="A8" s="3">
        <v>44743</v>
      </c>
      <c r="B8" s="1" t="s">
        <v>4</v>
      </c>
      <c r="C8" s="4">
        <v>106</v>
      </c>
    </row>
    <row r="9" spans="1:8" x14ac:dyDescent="0.3">
      <c r="A9" s="3">
        <v>44743</v>
      </c>
      <c r="B9" s="1" t="s">
        <v>2</v>
      </c>
      <c r="C9" s="4">
        <v>102</v>
      </c>
    </row>
    <row r="10" spans="1:8" x14ac:dyDescent="0.3">
      <c r="A10" s="3">
        <v>44743</v>
      </c>
      <c r="B10" s="1" t="s">
        <v>2</v>
      </c>
      <c r="C10" s="4">
        <v>103</v>
      </c>
    </row>
    <row r="11" spans="1:8" x14ac:dyDescent="0.3">
      <c r="A11" s="3">
        <v>44774</v>
      </c>
      <c r="B11" s="1" t="s">
        <v>4</v>
      </c>
      <c r="C11" s="4">
        <v>104</v>
      </c>
    </row>
    <row r="12" spans="1:8" x14ac:dyDescent="0.3">
      <c r="A12" s="3">
        <v>44774</v>
      </c>
      <c r="B12" t="s">
        <v>4</v>
      </c>
      <c r="C12" s="4">
        <v>105</v>
      </c>
    </row>
    <row r="15" spans="1:8" ht="18" x14ac:dyDescent="0.35">
      <c r="H15" s="5" cm="1">
        <f t="array" ref="H15">SUM(--(FREQUENCY(IF((MONTH(A2:A12)=7)*(B2:B12="nouvelle vente"),MATCH(B2:B12&amp;C2:C12,B2:B12&amp;C2:C12,0),""),ROW(A2:A12)-1)&gt;0))</f>
        <v>4</v>
      </c>
    </row>
    <row r="19" spans="5:8" ht="18" x14ac:dyDescent="0.35">
      <c r="H19" s="5" cm="1">
        <f t="array" ref="H19">SUM(--(FREQUENCY(IF(MONTH(A2:A12)=7,MATCH(B2:B12&amp;C2:C12,B2:B12&amp;C2:C12,0),""),ROW(A2:A12)-1)&gt;0))</f>
        <v>5</v>
      </c>
    </row>
    <row r="22" spans="5:8" x14ac:dyDescent="0.3">
      <c r="E22" t="s">
        <v>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gilles</cp:lastModifiedBy>
  <dcterms:created xsi:type="dcterms:W3CDTF">2023-02-06T14:41:24Z</dcterms:created>
  <dcterms:modified xsi:type="dcterms:W3CDTF">2023-02-11T10:08:57Z</dcterms:modified>
</cp:coreProperties>
</file>