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128168E0-D783-48D0-90C4-B5BD656185E7}" xr6:coauthVersionLast="47" xr6:coauthVersionMax="47" xr10:uidLastSave="{00000000-0000-0000-0000-000000000000}"/>
  <bookViews>
    <workbookView xWindow="-108" yWindow="-108" windowWidth="23256" windowHeight="12576" xr2:uid="{B1EA4103-D8CE-49C9-989D-822FC0DC93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1" l="1" a="1"/>
  <c r="D23" i="1" s="1"/>
  <c r="E23" i="1" a="1"/>
  <c r="E23" i="1" s="1"/>
  <c r="F23" i="1" a="1"/>
  <c r="F23" i="1" s="1"/>
  <c r="G23" i="1" a="1"/>
  <c r="G23" i="1" s="1"/>
  <c r="H23" i="1" a="1"/>
  <c r="H23" i="1" s="1"/>
  <c r="I23" i="1" a="1"/>
  <c r="I23" i="1"/>
  <c r="J23" i="1" a="1"/>
  <c r="J23" i="1" s="1"/>
  <c r="K23" i="1" a="1"/>
  <c r="K23" i="1" s="1"/>
  <c r="L23" i="1" a="1"/>
  <c r="L23" i="1" s="1"/>
  <c r="M23" i="1" a="1"/>
  <c r="M23" i="1" s="1"/>
  <c r="D24" i="1" a="1"/>
  <c r="D24" i="1" s="1"/>
  <c r="E24" i="1" a="1"/>
  <c r="E24" i="1" s="1"/>
  <c r="F24" i="1" a="1"/>
  <c r="F24" i="1" s="1"/>
  <c r="G24" i="1" a="1"/>
  <c r="G24" i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M24" i="1" a="1"/>
  <c r="M24" i="1" s="1"/>
  <c r="D25" i="1" a="1"/>
  <c r="D25" i="1" s="1"/>
  <c r="E25" i="1" a="1"/>
  <c r="E25" i="1" s="1"/>
  <c r="F25" i="1" a="1"/>
  <c r="F25" i="1" s="1"/>
  <c r="G25" i="1" a="1"/>
  <c r="G25" i="1" s="1"/>
  <c r="H25" i="1" a="1"/>
  <c r="H25" i="1" s="1"/>
  <c r="I25" i="1" a="1"/>
  <c r="I25" i="1"/>
  <c r="J25" i="1" a="1"/>
  <c r="J25" i="1" s="1"/>
  <c r="K25" i="1" a="1"/>
  <c r="K25" i="1" s="1"/>
  <c r="L25" i="1" a="1"/>
  <c r="L25" i="1" s="1"/>
  <c r="M25" i="1" a="1"/>
  <c r="M25" i="1"/>
  <c r="D26" i="1" a="1"/>
  <c r="D26" i="1" s="1"/>
  <c r="E26" i="1" a="1"/>
  <c r="E26" i="1" s="1"/>
  <c r="F26" i="1" a="1"/>
  <c r="F26" i="1" s="1"/>
  <c r="G26" i="1" a="1"/>
  <c r="G26" i="1" s="1"/>
  <c r="H26" i="1" a="1"/>
  <c r="H26" i="1" s="1"/>
  <c r="I26" i="1" a="1"/>
  <c r="I26" i="1" s="1"/>
  <c r="J26" i="1" a="1"/>
  <c r="J26" i="1" s="1"/>
  <c r="K26" i="1" a="1"/>
  <c r="K26" i="1" s="1"/>
  <c r="L26" i="1" a="1"/>
  <c r="L26" i="1" s="1"/>
  <c r="M26" i="1" a="1"/>
  <c r="M26" i="1" s="1"/>
  <c r="D27" i="1" a="1"/>
  <c r="D27" i="1" s="1"/>
  <c r="E27" i="1" a="1"/>
  <c r="E27" i="1"/>
  <c r="F27" i="1" a="1"/>
  <c r="F27" i="1" s="1"/>
  <c r="G27" i="1" a="1"/>
  <c r="G27" i="1" s="1"/>
  <c r="H27" i="1" a="1"/>
  <c r="H27" i="1" s="1"/>
  <c r="I27" i="1" a="1"/>
  <c r="I27" i="1"/>
  <c r="J27" i="1" a="1"/>
  <c r="J27" i="1" s="1"/>
  <c r="K27" i="1" a="1"/>
  <c r="K27" i="1" s="1"/>
  <c r="L27" i="1" a="1"/>
  <c r="L27" i="1" s="1"/>
  <c r="M27" i="1" a="1"/>
  <c r="M27" i="1" s="1"/>
  <c r="D28" i="1" a="1"/>
  <c r="D28" i="1" s="1"/>
  <c r="E28" i="1" a="1"/>
  <c r="E28" i="1" s="1"/>
  <c r="F28" i="1" a="1"/>
  <c r="F28" i="1" s="1"/>
  <c r="G28" i="1" a="1"/>
  <c r="G28" i="1" s="1"/>
  <c r="H28" i="1" a="1"/>
  <c r="H28" i="1" s="1"/>
  <c r="I28" i="1" a="1"/>
  <c r="I28" i="1" s="1"/>
  <c r="J28" i="1" a="1"/>
  <c r="J28" i="1" s="1"/>
  <c r="K28" i="1" a="1"/>
  <c r="K28" i="1"/>
  <c r="L28" i="1" a="1"/>
  <c r="L28" i="1" s="1"/>
  <c r="M28" i="1" a="1"/>
  <c r="M28" i="1" s="1"/>
  <c r="D29" i="1" a="1"/>
  <c r="D29" i="1" s="1"/>
  <c r="E29" i="1" a="1"/>
  <c r="E29" i="1"/>
  <c r="F29" i="1" a="1"/>
  <c r="F29" i="1" s="1"/>
  <c r="G29" i="1" a="1"/>
  <c r="G29" i="1" s="1"/>
  <c r="H29" i="1" a="1"/>
  <c r="H29" i="1" s="1"/>
  <c r="I29" i="1" a="1"/>
  <c r="I29" i="1" s="1"/>
  <c r="J29" i="1" a="1"/>
  <c r="J29" i="1" s="1"/>
  <c r="K29" i="1" a="1"/>
  <c r="K29" i="1" s="1"/>
  <c r="L29" i="1" a="1"/>
  <c r="L29" i="1" s="1"/>
  <c r="M29" i="1" a="1"/>
  <c r="M29" i="1" s="1"/>
  <c r="D30" i="1" a="1"/>
  <c r="D30" i="1" s="1"/>
  <c r="E30" i="1" a="1"/>
  <c r="E30" i="1" s="1"/>
  <c r="F30" i="1" a="1"/>
  <c r="F30" i="1" s="1"/>
  <c r="G30" i="1" a="1"/>
  <c r="G30" i="1"/>
  <c r="H30" i="1" a="1"/>
  <c r="H30" i="1" s="1"/>
  <c r="I30" i="1" a="1"/>
  <c r="I30" i="1" s="1"/>
  <c r="J30" i="1" a="1"/>
  <c r="J30" i="1" s="1"/>
  <c r="K30" i="1" a="1"/>
  <c r="K30" i="1"/>
  <c r="L30" i="1" a="1"/>
  <c r="L30" i="1" s="1"/>
  <c r="M30" i="1" a="1"/>
  <c r="M30" i="1" s="1"/>
  <c r="D31" i="1" a="1"/>
  <c r="D31" i="1" s="1"/>
  <c r="E31" i="1" a="1"/>
  <c r="E31" i="1" s="1"/>
  <c r="F31" i="1" a="1"/>
  <c r="F31" i="1" s="1"/>
  <c r="G31" i="1" a="1"/>
  <c r="G31" i="1" s="1"/>
  <c r="H31" i="1" a="1"/>
  <c r="H31" i="1" s="1"/>
  <c r="I31" i="1" a="1"/>
  <c r="I31" i="1" s="1"/>
  <c r="J31" i="1" a="1"/>
  <c r="J31" i="1" s="1"/>
  <c r="K31" i="1" a="1"/>
  <c r="K31" i="1" s="1"/>
  <c r="L31" i="1" a="1"/>
  <c r="L31" i="1" s="1"/>
  <c r="M31" i="1" a="1"/>
  <c r="M31" i="1"/>
  <c r="E22" i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L22" i="1" a="1"/>
  <c r="L22" i="1"/>
  <c r="M22" i="1" a="1"/>
  <c r="M22" i="1" s="1"/>
  <c r="D22" i="1" a="1"/>
  <c r="D2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<sst xmlns="http://schemas.openxmlformats.org/spreadsheetml/2006/main" count="65" uniqueCount="26">
  <si>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</si>
  <si>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</si>
  <si>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</si>
  <si>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</si>
  <si>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</si>
  <si>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</si>
  <si>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</si>
  <si>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</si>
  <si>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</si>
  <si>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</si>
  <si>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</si>
  <si>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</si>
  <si>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</si>
  <si>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</si>
  <si>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</si>
  <si>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</si>
  <si>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</si>
  <si>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</si>
  <si>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</si>
  <si>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</si>
  <si>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Maîtrisée</t>
  </si>
  <si>
    <t xml:space="preserve">En cours </t>
  </si>
  <si>
    <t>Non Maîtrisé</t>
  </si>
  <si>
    <t xml:space="preserve">Nom 1 </t>
  </si>
  <si>
    <t>Tableau 1</t>
  </si>
  <si>
    <t xml:space="preserve">Tableau 2 par tulipe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</si>
</sst>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23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708DE7-8466-46DE-98E4-0E4C71604CE6}">
  <dimension ref="C5:M39"/>
  <sheetViews>
    <sheetView tabSelected="1" topLeftCell="A13" workbookViewId="0">
      <selection activeCell="Q26" sqref="Q26"/>
    </sheetView>
  </sheetViews>
  <sheetFormatPr baseColWidth="10" defaultRowHeight="14.4" x14ac:dyDescent="0.3"/>
  <cols>
    <col min="4" max="4" width="12.44140625" bestFit="1" customWidth="1"/>
    <col min="14" max="14" width="5" customWidth="1"/>
    <col min="15" max="15" width="5.109375" customWidth="1"/>
    <col min="16" max="16" width="6.6640625" customWidth="1"/>
    <col min="17" max="17" width="7.5546875" customWidth="1"/>
    <col min="18" max="18" width="4.5546875" customWidth="1"/>
    <col min="19" max="19" width="6" customWidth="1"/>
    <col min="20" max="20" width="7" customWidth="1"/>
    <col min="21" max="21" width="8.109375" customWidth="1"/>
    <col min="22" max="22" width="6.5546875" customWidth="1"/>
    <col min="23" max="23" width="8.21875" customWidth="1"/>
  </cols>
  <sheetData>
    <row r="5" spans="3:13" x14ac:dyDescent="0.3">
      <c r="F5" s="6" t="s">
        <v>24</v>
      </c>
      <c r="G5" s="6"/>
      <c r="H5" s="6"/>
      <c r="I5" s="6"/>
      <c r="J5" s="6"/>
    </row>
    <row r="7" spans="3:13" x14ac:dyDescent="0.3">
      <c r="C7" s="2"/>
      <c r="D7" s="2" t="s">
        <v>10</v>
      </c>
      <c r="E7" s="2" t="s">
        <v>11</v>
      </c>
      <c r="F7" s="2" t="s">
        <v>12</v>
      </c>
      <c r="G7" s="2" t="s">
        <v>13</v>
      </c>
      <c r="H7" s="2" t="s">
        <v>14</v>
      </c>
      <c r="I7" s="2" t="s">
        <v>15</v>
      </c>
      <c r="J7" s="2" t="s">
        <v>16</v>
      </c>
      <c r="K7" s="2" t="s">
        <v>17</v>
      </c>
      <c r="L7" s="2" t="s">
        <v>18</v>
      </c>
      <c r="M7" s="2" t="s">
        <v>19</v>
      </c>
    </row>
    <row r="8" spans="3:13" x14ac:dyDescent="0.3">
      <c r="C8" s="2" t="s">
        <v>0</v>
      </c>
      <c r="D8" s="2"/>
      <c r="E8" s="2"/>
      <c r="F8" s="2"/>
      <c r="G8" s="2"/>
      <c r="H8" s="3" t="s">
        <v>22</v>
      </c>
      <c r="I8" s="4" t="s">
        <v>21</v>
      </c>
      <c r="J8" s="3" t="s">
        <v>22</v>
      </c>
      <c r="K8" s="2"/>
      <c r="L8" s="3" t="s">
        <v>22</v>
      </c>
      <c r="M8" s="2"/>
    </row>
    <row r="9" spans="3:13" x14ac:dyDescent="0.3">
      <c r="C9" s="2" t="s">
        <v>1</v>
      </c>
      <c r="D9" s="5" t="s">
        <v>20</v>
      </c>
      <c r="E9" s="3" t="s">
        <v>22</v>
      </c>
      <c r="F9" s="4" t="s">
        <v>21</v>
      </c>
      <c r="G9" s="5" t="s">
        <v>20</v>
      </c>
      <c r="H9" s="2"/>
      <c r="I9" s="2"/>
      <c r="J9" s="2"/>
      <c r="K9" s="4" t="s">
        <v>21</v>
      </c>
      <c r="L9" s="2"/>
      <c r="M9" s="5" t="s">
        <v>20</v>
      </c>
    </row>
    <row r="10" spans="3:13" x14ac:dyDescent="0.3">
      <c r="C10" s="2" t="s">
        <v>2</v>
      </c>
      <c r="D10" s="2"/>
      <c r="E10" s="2"/>
      <c r="F10" s="2"/>
      <c r="G10" s="2"/>
      <c r="H10" s="4" t="s">
        <v>21</v>
      </c>
      <c r="I10" s="5" t="s">
        <v>20</v>
      </c>
      <c r="J10" s="2"/>
      <c r="K10" s="5" t="s">
        <v>20</v>
      </c>
      <c r="L10" s="2"/>
      <c r="M10" s="4" t="s">
        <v>21</v>
      </c>
    </row>
    <row r="11" spans="3:13" x14ac:dyDescent="0.3">
      <c r="C11" s="2" t="s">
        <v>3</v>
      </c>
      <c r="D11" s="4" t="s">
        <v>21</v>
      </c>
      <c r="E11" s="2"/>
      <c r="F11" s="2"/>
      <c r="G11" s="5" t="s">
        <v>20</v>
      </c>
      <c r="H11" s="2"/>
      <c r="I11" s="2"/>
      <c r="J11" s="2"/>
      <c r="K11" s="2"/>
      <c r="L11" s="2"/>
      <c r="M11" s="2"/>
    </row>
    <row r="12" spans="3:13" ht="13.8" customHeight="1" x14ac:dyDescent="0.3">
      <c r="C12" s="2" t="s">
        <v>4</v>
      </c>
      <c r="D12" s="2"/>
      <c r="E12" s="2"/>
      <c r="F12" s="2"/>
      <c r="G12" s="3" t="s">
        <v>22</v>
      </c>
      <c r="H12" s="2"/>
      <c r="I12" s="2"/>
      <c r="J12" s="5" t="s">
        <v>20</v>
      </c>
      <c r="K12" s="2"/>
      <c r="L12" s="4" t="s">
        <v>21</v>
      </c>
      <c r="M12" s="2"/>
    </row>
    <row r="13" spans="3:13" x14ac:dyDescent="0.3">
      <c r="C13" s="2" t="s">
        <v>5</v>
      </c>
      <c r="D13" s="5" t="s">
        <v>20</v>
      </c>
      <c r="E13" s="2"/>
      <c r="F13" s="4" t="s">
        <v>21</v>
      </c>
      <c r="G13" s="2"/>
      <c r="H13" s="2"/>
      <c r="I13" s="2"/>
      <c r="J13" s="2"/>
      <c r="K13" s="5" t="s">
        <v>20</v>
      </c>
      <c r="L13" s="2"/>
      <c r="M13" s="5" t="s">
        <v>20</v>
      </c>
    </row>
    <row r="14" spans="3:13" x14ac:dyDescent="0.3">
      <c r="C14" s="2" t="s">
        <v>6</v>
      </c>
      <c r="D14" s="2"/>
      <c r="E14" s="2"/>
      <c r="F14" s="3" t="s">
        <v>22</v>
      </c>
      <c r="G14" s="2"/>
      <c r="H14" s="2"/>
      <c r="I14" s="5" t="s">
        <v>20</v>
      </c>
      <c r="J14" s="3" t="s">
        <v>22</v>
      </c>
      <c r="K14" s="2"/>
      <c r="L14" s="5" t="s">
        <v>20</v>
      </c>
      <c r="M14" s="2"/>
    </row>
    <row r="15" spans="3:13" x14ac:dyDescent="0.3">
      <c r="C15" s="2" t="s">
        <v>7</v>
      </c>
      <c r="D15" s="2"/>
      <c r="E15" s="5" t="s">
        <v>20</v>
      </c>
      <c r="F15" s="2"/>
      <c r="G15" s="2"/>
      <c r="H15" s="5" t="s">
        <v>20</v>
      </c>
      <c r="I15" s="4" t="s">
        <v>21</v>
      </c>
      <c r="J15" s="2"/>
      <c r="K15" s="2"/>
      <c r="L15" s="2"/>
      <c r="M15" s="2"/>
    </row>
    <row r="16" spans="3:13" x14ac:dyDescent="0.3">
      <c r="C16" s="2" t="s">
        <v>8</v>
      </c>
      <c r="D16" s="2"/>
      <c r="E16" s="2"/>
      <c r="F16" s="5" t="s">
        <v>20</v>
      </c>
      <c r="G16" s="2"/>
      <c r="H16" s="2"/>
      <c r="I16" s="2"/>
      <c r="J16" s="2"/>
      <c r="K16" s="2"/>
      <c r="L16" s="2"/>
      <c r="M16" s="3" t="s">
        <v>22</v>
      </c>
    </row>
    <row r="17" spans="3:13" x14ac:dyDescent="0.3">
      <c r="C17" s="2" t="s">
        <v>9</v>
      </c>
      <c r="D17" s="5" t="s">
        <v>20</v>
      </c>
      <c r="E17" s="2"/>
      <c r="F17" s="2"/>
      <c r="G17" s="2"/>
      <c r="H17" s="2"/>
      <c r="I17" s="2"/>
      <c r="J17" s="2"/>
      <c r="K17" s="2"/>
      <c r="L17" s="2"/>
      <c r="M17" s="2"/>
    </row>
    <row r="20" spans="3:13" x14ac:dyDescent="0.3">
      <c r="F20" s="6" t="s">
        <v>25</v>
      </c>
      <c r="G20" s="6"/>
      <c r="H20" s="6"/>
      <c r="I20" s="6"/>
      <c r="J20" s="6"/>
    </row>
    <row r="22" spans="3:13" s="1" customFormat="1" x14ac:dyDescent="0.3">
      <c r="C22" s="2" t="s">
        <v>23</v>
      </c>
      <c r="D22" s="7" t="str" cm="1">
        <f t="array" ref="D22">IFERROR(INDEX($D$7:$M$7,MATCH(LARGE(IF($D8:$M8="","",COUNTIF($D8:$M8,"&lt;="&amp;$D8:$M8)+(COLUMN($D:$M)/1000)),COLUMN(A:A)),(COUNTIF($D8:$M8,"&lt;="&amp;$D8:$M8)+COLUMN($D:$M)/1000),0)),"")</f>
        <v>Activité 9</v>
      </c>
      <c r="E22" s="7" t="str" cm="1">
        <f t="array" ref="E22">IFERROR(INDEX($D$7:$M$7,MATCH(LARGE(IF($D8:$M8="","",COUNTIF($D8:$M8,"&lt;="&amp;$D8:$M8)+(COLUMN($D:$M)/1000)),COLUMN(B:B)),(COUNTIF($D8:$M8,"&lt;="&amp;$D8:$M8)+COLUMN($D:$M)/1000),0)),"")</f>
        <v>Activité 7</v>
      </c>
      <c r="F22" s="7" t="str" cm="1">
        <f t="array" ref="F22">IFERROR(INDEX($D$7:$M$7,MATCH(LARGE(IF($D8:$M8="","",COUNTIF($D8:$M8,"&lt;="&amp;$D8:$M8)+(COLUMN($D:$M)/1000)),COLUMN(C:C)),(COUNTIF($D8:$M8,"&lt;="&amp;$D8:$M8)+COLUMN($D:$M)/1000),0)),"")</f>
        <v>Activité 5</v>
      </c>
      <c r="G22" s="7" t="str" cm="1">
        <f t="array" ref="G22">IFERROR(INDEX($D$7:$M$7,MATCH(LARGE(IF($D8:$M8="","",COUNTIF($D8:$M8,"&lt;="&amp;$D8:$M8)+(COLUMN($D:$M)/1000)),COLUMN(D:D)),(COUNTIF($D8:$M8,"&lt;="&amp;$D8:$M8)+COLUMN($D:$M)/1000),0)),"")</f>
        <v>Activité 6</v>
      </c>
      <c r="H22" s="7" t="str" cm="1">
        <f t="array" ref="H22">IFERROR(INDEX($D$7:$M$7,MATCH(LARGE(IF($D8:$M8="","",COUNTIF($D8:$M8,"&lt;="&amp;$D8:$M8)+(COLUMN($D:$M)/1000)),COLUMN(E:E)),(COUNTIF($D8:$M8,"&lt;="&amp;$D8:$M8)+COLUMN($D:$M)/1000),0)),"")</f>
        <v/>
      </c>
      <c r="I22" s="7" t="str" cm="1">
        <f t="array" ref="I22">IFERROR(INDEX($D$7:$M$7,MATCH(LARGE(IF($D8:$M8="","",COUNTIF($D8:$M8,"&lt;="&amp;$D8:$M8)+(COLUMN($D:$M)/1000)),COLUMN(F:F)),(COUNTIF($D8:$M8,"&lt;="&amp;$D8:$M8)+COLUMN($D:$M)/1000),0)),"")</f>
        <v/>
      </c>
      <c r="J22" s="7" t="str" cm="1">
        <f t="array" ref="J22">IFERROR(INDEX($D$7:$M$7,MATCH(LARGE(IF($D8:$M8="","",COUNTIF($D8:$M8,"&lt;="&amp;$D8:$M8)+(COLUMN($D:$M)/1000)),COLUMN(G:G)),(COUNTIF($D8:$M8,"&lt;="&amp;$D8:$M8)+COLUMN($D:$M)/1000),0)),"")</f>
        <v/>
      </c>
      <c r="K22" s="7" t="str" cm="1">
        <f t="array" ref="K22">IFERROR(INDEX($D$7:$M$7,MATCH(LARGE(IF($D8:$M8="","",COUNTIF($D8:$M8,"&lt;="&amp;$D8:$M8)+(COLUMN($D:$M)/1000)),COLUMN(H:H)),(COUNTIF($D8:$M8,"&lt;="&amp;$D8:$M8)+COLUMN($D:$M)/1000),0)),"")</f>
        <v/>
      </c>
      <c r="L22" s="7" t="str" cm="1">
        <f t="array" ref="L22">IFERROR(INDEX($D$7:$M$7,MATCH(LARGE(IF($D8:$M8="","",COUNTIF($D8:$M8,"&lt;="&amp;$D8:$M8)+(COLUMN($D:$M)/1000)),COLUMN(I:I)),(COUNTIF($D8:$M8,"&lt;="&amp;$D8:$M8)+COLUMN($D:$M)/1000),0)),"")</f>
        <v/>
      </c>
      <c r="M22" s="7" t="str" cm="1">
        <f t="array" ref="M22">IFERROR(INDEX($D$7:$M$7,MATCH(LARGE(IF($D8:$M8="","",COUNTIF($D8:$M8,"&lt;="&amp;$D8:$M8)+(COLUMN($D:$M)/1000)),COLUMN(J:J)),(COUNTIF($D8:$M8,"&lt;="&amp;$D8:$M8)+COLUMN($D:$M)/1000),0)),"")</f>
        <v/>
      </c>
    </row>
    <row r="23" spans="3:13" s="1" customFormat="1" x14ac:dyDescent="0.3">
      <c r="C23" s="2" t="s">
        <v>1</v>
      </c>
      <c r="D23" s="7" t="str" cm="1">
        <f t="array" ref="D23">IFERROR(INDEX($D$7:$M$7,MATCH(LARGE(IF($D9:$M9="","",COUNTIF($D9:$M9,"&lt;="&amp;$D9:$M9)+(COLUMN($D:$M)/1000)),COLUMN(A:A)),(COUNTIF($D9:$M9,"&lt;="&amp;$D9:$M9)+COLUMN($D:$M)/1000),0)),"")</f>
        <v>Activité 2</v>
      </c>
      <c r="E23" s="7" t="str" cm="1">
        <f t="array" ref="E23">IFERROR(INDEX($D$7:$M$7,MATCH(LARGE(IF($D9:$M9="","",COUNTIF($D9:$M9,"&lt;="&amp;$D9:$M9)+(COLUMN($D:$M)/1000)),COLUMN(B:B)),(COUNTIF($D9:$M9,"&lt;="&amp;$D9:$M9)+COLUMN($D:$M)/1000),0)),"")</f>
        <v>Activité 10</v>
      </c>
      <c r="F23" s="7" t="str" cm="1">
        <f t="array" ref="F23">IFERROR(INDEX($D$7:$M$7,MATCH(LARGE(IF($D9:$M9="","",COUNTIF($D9:$M9,"&lt;="&amp;$D9:$M9)+(COLUMN($D:$M)/1000)),COLUMN(C:C)),(COUNTIF($D9:$M9,"&lt;="&amp;$D9:$M9)+COLUMN($D:$M)/1000),0)),"")</f>
        <v>Activité 4</v>
      </c>
      <c r="G23" s="7" t="str" cm="1">
        <f t="array" ref="G23">IFERROR(INDEX($D$7:$M$7,MATCH(LARGE(IF($D9:$M9="","",COUNTIF($D9:$M9,"&lt;="&amp;$D9:$M9)+(COLUMN($D:$M)/1000)),COLUMN(D:D)),(COUNTIF($D9:$M9,"&lt;="&amp;$D9:$M9)+COLUMN($D:$M)/1000),0)),"")</f>
        <v>Activité 1</v>
      </c>
      <c r="H23" s="7" t="str" cm="1">
        <f t="array" ref="H23">IFERROR(INDEX($D$7:$M$7,MATCH(LARGE(IF($D9:$M9="","",COUNTIF($D9:$M9,"&lt;="&amp;$D9:$M9)+(COLUMN($D:$M)/1000)),COLUMN(E:E)),(COUNTIF($D9:$M9,"&lt;="&amp;$D9:$M9)+COLUMN($D:$M)/1000),0)),"")</f>
        <v>Activité 8</v>
      </c>
      <c r="I23" s="7" t="str" cm="1">
        <f t="array" ref="I23">IFERROR(INDEX($D$7:$M$7,MATCH(LARGE(IF($D9:$M9="","",COUNTIF($D9:$M9,"&lt;="&amp;$D9:$M9)+(COLUMN($D:$M)/1000)),COLUMN(F:F)),(COUNTIF($D9:$M9,"&lt;="&amp;$D9:$M9)+COLUMN($D:$M)/1000),0)),"")</f>
        <v>Activité 3</v>
      </c>
      <c r="J23" s="7" t="str" cm="1">
        <f t="array" ref="J23">IFERROR(INDEX($D$7:$M$7,MATCH(LARGE(IF($D9:$M9="","",COUNTIF($D9:$M9,"&lt;="&amp;$D9:$M9)+(COLUMN($D:$M)/1000)),COLUMN(G:G)),(COUNTIF($D9:$M9,"&lt;="&amp;$D9:$M9)+COLUMN($D:$M)/1000),0)),"")</f>
        <v/>
      </c>
      <c r="K23" s="7" t="str" cm="1">
        <f t="array" ref="K23">IFERROR(INDEX($D$7:$M$7,MATCH(LARGE(IF($D9:$M9="","",COUNTIF($D9:$M9,"&lt;="&amp;$D9:$M9)+(COLUMN($D:$M)/1000)),COLUMN(H:H)),(COUNTIF($D9:$M9,"&lt;="&amp;$D9:$M9)+COLUMN($D:$M)/1000),0)),"")</f>
        <v/>
      </c>
      <c r="L23" s="7" t="str" cm="1">
        <f t="array" ref="L23">IFERROR(INDEX($D$7:$M$7,MATCH(LARGE(IF($D9:$M9="","",COUNTIF($D9:$M9,"&lt;="&amp;$D9:$M9)+(COLUMN($D:$M)/1000)),COLUMN(I:I)),(COUNTIF($D9:$M9,"&lt;="&amp;$D9:$M9)+COLUMN($D:$M)/1000),0)),"")</f>
        <v/>
      </c>
      <c r="M23" s="7" t="str" cm="1">
        <f t="array" ref="M23">IFERROR(INDEX($D$7:$M$7,MATCH(LARGE(IF($D9:$M9="","",COUNTIF($D9:$M9,"&lt;="&amp;$D9:$M9)+(COLUMN($D:$M)/1000)),COLUMN(J:J)),(COUNTIF($D9:$M9,"&lt;="&amp;$D9:$M9)+COLUMN($D:$M)/1000),0)),"")</f>
        <v/>
      </c>
    </row>
    <row r="24" spans="3:13" s="1" customFormat="1" x14ac:dyDescent="0.3">
      <c r="C24" s="2" t="s">
        <v>2</v>
      </c>
      <c r="D24" s="7" t="str" cm="1">
        <f t="array" ref="D24">IFERROR(INDEX($D$7:$M$7,MATCH(LARGE(IF($D10:$M10="","",COUNTIF($D10:$M10,"&lt;="&amp;$D10:$M10)+(COLUMN($D:$M)/1000)),COLUMN(A:A)),(COUNTIF($D10:$M10,"&lt;="&amp;$D10:$M10)+COLUMN($D:$M)/1000),0)),"")</f>
        <v>Activité 8</v>
      </c>
      <c r="E24" s="7" t="str" cm="1">
        <f t="array" ref="E24">IFERROR(INDEX($D$7:$M$7,MATCH(LARGE(IF($D10:$M10="","",COUNTIF($D10:$M10,"&lt;="&amp;$D10:$M10)+(COLUMN($D:$M)/1000)),COLUMN(B:B)),(COUNTIF($D10:$M10,"&lt;="&amp;$D10:$M10)+COLUMN($D:$M)/1000),0)),"")</f>
        <v>Activité 6</v>
      </c>
      <c r="F24" s="7" t="str" cm="1">
        <f t="array" ref="F24">IFERROR(INDEX($D$7:$M$7,MATCH(LARGE(IF($D10:$M10="","",COUNTIF($D10:$M10,"&lt;="&amp;$D10:$M10)+(COLUMN($D:$M)/1000)),COLUMN(C:C)),(COUNTIF($D10:$M10,"&lt;="&amp;$D10:$M10)+COLUMN($D:$M)/1000),0)),"")</f>
        <v>Activité 10</v>
      </c>
      <c r="G24" s="7" t="str" cm="1">
        <f t="array" ref="G24">IFERROR(INDEX($D$7:$M$7,MATCH(LARGE(IF($D10:$M10="","",COUNTIF($D10:$M10,"&lt;="&amp;$D10:$M10)+(COLUMN($D:$M)/1000)),COLUMN(D:D)),(COUNTIF($D10:$M10,"&lt;="&amp;$D10:$M10)+COLUMN($D:$M)/1000),0)),"")</f>
        <v>Activité 5</v>
      </c>
      <c r="H24" s="7" t="str" cm="1">
        <f t="array" ref="H24">IFERROR(INDEX($D$7:$M$7,MATCH(LARGE(IF($D10:$M10="","",COUNTIF($D10:$M10,"&lt;="&amp;$D10:$M10)+(COLUMN($D:$M)/1000)),COLUMN(E:E)),(COUNTIF($D10:$M10,"&lt;="&amp;$D10:$M10)+COLUMN($D:$M)/1000),0)),"")</f>
        <v/>
      </c>
      <c r="I24" s="7" t="str" cm="1">
        <f t="array" ref="I24">IFERROR(INDEX($D$7:$M$7,MATCH(LARGE(IF($D10:$M10="","",COUNTIF($D10:$M10,"&lt;="&amp;$D10:$M10)+(COLUMN($D:$M)/1000)),COLUMN(F:F)),(COUNTIF($D10:$M10,"&lt;="&amp;$D10:$M10)+COLUMN($D:$M)/1000),0)),"")</f>
        <v/>
      </c>
      <c r="J24" s="7" t="str" cm="1">
        <f t="array" ref="J24">IFERROR(INDEX($D$7:$M$7,MATCH(LARGE(IF($D10:$M10="","",COUNTIF($D10:$M10,"&lt;="&amp;$D10:$M10)+(COLUMN($D:$M)/1000)),COLUMN(G:G)),(COUNTIF($D10:$M10,"&lt;="&amp;$D10:$M10)+COLUMN($D:$M)/1000),0)),"")</f>
        <v/>
      </c>
      <c r="K24" s="7" t="str" cm="1">
        <f t="array" ref="K24">IFERROR(INDEX($D$7:$M$7,MATCH(LARGE(IF($D10:$M10="","",COUNTIF($D10:$M10,"&lt;="&amp;$D10:$M10)+(COLUMN($D:$M)/1000)),COLUMN(H:H)),(COUNTIF($D10:$M10,"&lt;="&amp;$D10:$M10)+COLUMN($D:$M)/1000),0)),"")</f>
        <v/>
      </c>
      <c r="L24" s="7" t="str" cm="1">
        <f t="array" ref="L24">IFERROR(INDEX($D$7:$M$7,MATCH(LARGE(IF($D10:$M10="","",COUNTIF($D10:$M10,"&lt;="&amp;$D10:$M10)+(COLUMN($D:$M)/1000)),COLUMN(I:I)),(COUNTIF($D10:$M10,"&lt;="&amp;$D10:$M10)+COLUMN($D:$M)/1000),0)),"")</f>
        <v/>
      </c>
      <c r="M24" s="7" t="str" cm="1">
        <f t="array" ref="M24">IFERROR(INDEX($D$7:$M$7,MATCH(LARGE(IF($D10:$M10="","",COUNTIF($D10:$M10,"&lt;="&amp;$D10:$M10)+(COLUMN($D:$M)/1000)),COLUMN(J:J)),(COUNTIF($D10:$M10,"&lt;="&amp;$D10:$M10)+COLUMN($D:$M)/1000),0)),"")</f>
        <v/>
      </c>
    </row>
    <row r="25" spans="3:13" s="1" customFormat="1" x14ac:dyDescent="0.3">
      <c r="C25" s="2" t="s">
        <v>3</v>
      </c>
      <c r="D25" s="7" t="str" cm="1">
        <f t="array" ref="D25">IFERROR(INDEX($D$7:$M$7,MATCH(LARGE(IF($D11:$M11="","",COUNTIF($D11:$M11,"&lt;="&amp;$D11:$M11)+(COLUMN($D:$M)/1000)),COLUMN(A:A)),(COUNTIF($D11:$M11,"&lt;="&amp;$D11:$M11)+COLUMN($D:$M)/1000),0)),"")</f>
        <v>Activité 4</v>
      </c>
      <c r="E25" s="7" t="str" cm="1">
        <f t="array" ref="E25">IFERROR(INDEX($D$7:$M$7,MATCH(LARGE(IF($D11:$M11="","",COUNTIF($D11:$M11,"&lt;="&amp;$D11:$M11)+(COLUMN($D:$M)/1000)),COLUMN(B:B)),(COUNTIF($D11:$M11,"&lt;="&amp;$D11:$M11)+COLUMN($D:$M)/1000),0)),"")</f>
        <v>Activité 1</v>
      </c>
      <c r="F25" s="7" t="str" cm="1">
        <f t="array" ref="F25">IFERROR(INDEX($D$7:$M$7,MATCH(LARGE(IF($D11:$M11="","",COUNTIF($D11:$M11,"&lt;="&amp;$D11:$M11)+(COLUMN($D:$M)/1000)),COLUMN(C:C)),(COUNTIF($D11:$M11,"&lt;="&amp;$D11:$M11)+COLUMN($D:$M)/1000),0)),"")</f>
        <v/>
      </c>
      <c r="G25" s="7" t="str" cm="1">
        <f t="array" ref="G25">IFERROR(INDEX($D$7:$M$7,MATCH(LARGE(IF($D11:$M11="","",COUNTIF($D11:$M11,"&lt;="&amp;$D11:$M11)+(COLUMN($D:$M)/1000)),COLUMN(D:D)),(COUNTIF($D11:$M11,"&lt;="&amp;$D11:$M11)+COLUMN($D:$M)/1000),0)),"")</f>
        <v/>
      </c>
      <c r="H25" s="7" t="str" cm="1">
        <f t="array" ref="H25">IFERROR(INDEX($D$7:$M$7,MATCH(LARGE(IF($D11:$M11="","",COUNTIF($D11:$M11,"&lt;="&amp;$D11:$M11)+(COLUMN($D:$M)/1000)),COLUMN(E:E)),(COUNTIF($D11:$M11,"&lt;="&amp;$D11:$M11)+COLUMN($D:$M)/1000),0)),"")</f>
        <v/>
      </c>
      <c r="I25" s="7" t="str" cm="1">
        <f t="array" ref="I25">IFERROR(INDEX($D$7:$M$7,MATCH(LARGE(IF($D11:$M11="","",COUNTIF($D11:$M11,"&lt;="&amp;$D11:$M11)+(COLUMN($D:$M)/1000)),COLUMN(F:F)),(COUNTIF($D11:$M11,"&lt;="&amp;$D11:$M11)+COLUMN($D:$M)/1000),0)),"")</f>
        <v/>
      </c>
      <c r="J25" s="7" t="str" cm="1">
        <f t="array" ref="J25">IFERROR(INDEX($D$7:$M$7,MATCH(LARGE(IF($D11:$M11="","",COUNTIF($D11:$M11,"&lt;="&amp;$D11:$M11)+(COLUMN($D:$M)/1000)),COLUMN(G:G)),(COUNTIF($D11:$M11,"&lt;="&amp;$D11:$M11)+COLUMN($D:$M)/1000),0)),"")</f>
        <v/>
      </c>
      <c r="K25" s="7" t="str" cm="1">
        <f t="array" ref="K25">IFERROR(INDEX($D$7:$M$7,MATCH(LARGE(IF($D11:$M11="","",COUNTIF($D11:$M11,"&lt;="&amp;$D11:$M11)+(COLUMN($D:$M)/1000)),COLUMN(H:H)),(COUNTIF($D11:$M11,"&lt;="&amp;$D11:$M11)+COLUMN($D:$M)/1000),0)),"")</f>
        <v/>
      </c>
      <c r="L25" s="7" t="str" cm="1">
        <f t="array" ref="L25">IFERROR(INDEX($D$7:$M$7,MATCH(LARGE(IF($D11:$M11="","",COUNTIF($D11:$M11,"&lt;="&amp;$D11:$M11)+(COLUMN($D:$M)/1000)),COLUMN(I:I)),(COUNTIF($D11:$M11,"&lt;="&amp;$D11:$M11)+COLUMN($D:$M)/1000),0)),"")</f>
        <v/>
      </c>
      <c r="M25" s="7" t="str" cm="1">
        <f t="array" ref="M25">IFERROR(INDEX($D$7:$M$7,MATCH(LARGE(IF($D11:$M11="","",COUNTIF($D11:$M11,"&lt;="&amp;$D11:$M11)+(COLUMN($D:$M)/1000)),COLUMN(J:J)),(COUNTIF($D11:$M11,"&lt;="&amp;$D11:$M11)+COLUMN($D:$M)/1000),0)),"")</f>
        <v/>
      </c>
    </row>
    <row r="26" spans="3:13" s="1" customFormat="1" ht="13.8" customHeight="1" x14ac:dyDescent="0.3">
      <c r="C26" s="2" t="s">
        <v>4</v>
      </c>
      <c r="D26" s="7" t="str" cm="1">
        <f t="array" ref="D26">IFERROR(INDEX($D$7:$M$7,MATCH(LARGE(IF($D12:$M12="","",COUNTIF($D12:$M12,"&lt;="&amp;$D12:$M12)+(COLUMN($D:$M)/1000)),COLUMN(A:A)),(COUNTIF($D12:$M12,"&lt;="&amp;$D12:$M12)+COLUMN($D:$M)/1000),0)),"")</f>
        <v>Activité 4</v>
      </c>
      <c r="E26" s="7" t="str" cm="1">
        <f t="array" ref="E26">IFERROR(INDEX($D$7:$M$7,MATCH(LARGE(IF($D12:$M12="","",COUNTIF($D12:$M12,"&lt;="&amp;$D12:$M12)+(COLUMN($D:$M)/1000)),COLUMN(B:B)),(COUNTIF($D12:$M12,"&lt;="&amp;$D12:$M12)+COLUMN($D:$M)/1000),0)),"")</f>
        <v>Activité 7</v>
      </c>
      <c r="F26" s="7" t="str" cm="1">
        <f t="array" ref="F26">IFERROR(INDEX($D$7:$M$7,MATCH(LARGE(IF($D12:$M12="","",COUNTIF($D12:$M12,"&lt;="&amp;$D12:$M12)+(COLUMN($D:$M)/1000)),COLUMN(C:C)),(COUNTIF($D12:$M12,"&lt;="&amp;$D12:$M12)+COLUMN($D:$M)/1000),0)),"")</f>
        <v>Activité 9</v>
      </c>
      <c r="G26" s="7" t="str" cm="1">
        <f t="array" ref="G26">IFERROR(INDEX($D$7:$M$7,MATCH(LARGE(IF($D12:$M12="","",COUNTIF($D12:$M12,"&lt;="&amp;$D12:$M12)+(COLUMN($D:$M)/1000)),COLUMN(D:D)),(COUNTIF($D12:$M12,"&lt;="&amp;$D12:$M12)+COLUMN($D:$M)/1000),0)),"")</f>
        <v/>
      </c>
      <c r="H26" s="7" t="str" cm="1">
        <f t="array" ref="H26">IFERROR(INDEX($D$7:$M$7,MATCH(LARGE(IF($D12:$M12="","",COUNTIF($D12:$M12,"&lt;="&amp;$D12:$M12)+(COLUMN($D:$M)/1000)),COLUMN(E:E)),(COUNTIF($D12:$M12,"&lt;="&amp;$D12:$M12)+COLUMN($D:$M)/1000),0)),"")</f>
        <v/>
      </c>
      <c r="I26" s="7" t="str" cm="1">
        <f t="array" ref="I26">IFERROR(INDEX($D$7:$M$7,MATCH(LARGE(IF($D12:$M12="","",COUNTIF($D12:$M12,"&lt;="&amp;$D12:$M12)+(COLUMN($D:$M)/1000)),COLUMN(F:F)),(COUNTIF($D12:$M12,"&lt;="&amp;$D12:$M12)+COLUMN($D:$M)/1000),0)),"")</f>
        <v/>
      </c>
      <c r="J26" s="7" t="str" cm="1">
        <f t="array" ref="J26">IFERROR(INDEX($D$7:$M$7,MATCH(LARGE(IF($D12:$M12="","",COUNTIF($D12:$M12,"&lt;="&amp;$D12:$M12)+(COLUMN($D:$M)/1000)),COLUMN(G:G)),(COUNTIF($D12:$M12,"&lt;="&amp;$D12:$M12)+COLUMN($D:$M)/1000),0)),"")</f>
        <v/>
      </c>
      <c r="K26" s="7" t="str" cm="1">
        <f t="array" ref="K26">IFERROR(INDEX($D$7:$M$7,MATCH(LARGE(IF($D12:$M12="","",COUNTIF($D12:$M12,"&lt;="&amp;$D12:$M12)+(COLUMN($D:$M)/1000)),COLUMN(H:H)),(COUNTIF($D12:$M12,"&lt;="&amp;$D12:$M12)+COLUMN($D:$M)/1000),0)),"")</f>
        <v/>
      </c>
      <c r="L26" s="7" t="str" cm="1">
        <f t="array" ref="L26">IFERROR(INDEX($D$7:$M$7,MATCH(LARGE(IF($D12:$M12="","",COUNTIF($D12:$M12,"&lt;="&amp;$D12:$M12)+(COLUMN($D:$M)/1000)),COLUMN(I:I)),(COUNTIF($D12:$M12,"&lt;="&amp;$D12:$M12)+COLUMN($D:$M)/1000),0)),"")</f>
        <v/>
      </c>
      <c r="M26" s="7" t="str" cm="1">
        <f t="array" ref="M26">IFERROR(INDEX($D$7:$M$7,MATCH(LARGE(IF($D12:$M12="","",COUNTIF($D12:$M12,"&lt;="&amp;$D12:$M12)+(COLUMN($D:$M)/1000)),COLUMN(J:J)),(COUNTIF($D12:$M12,"&lt;="&amp;$D12:$M12)+COLUMN($D:$M)/1000),0)),"")</f>
        <v/>
      </c>
    </row>
    <row r="27" spans="3:13" s="1" customFormat="1" x14ac:dyDescent="0.3">
      <c r="C27" s="2" t="s">
        <v>5</v>
      </c>
      <c r="D27" s="7" t="str" cm="1">
        <f t="array" ref="D27">IFERROR(INDEX($D$7:$M$7,MATCH(LARGE(IF($D13:$M13="","",COUNTIF($D13:$M13,"&lt;="&amp;$D13:$M13)+(COLUMN($D:$M)/1000)),COLUMN(A:A)),(COUNTIF($D13:$M13,"&lt;="&amp;$D13:$M13)+COLUMN($D:$M)/1000),0)),"")</f>
        <v>Activité 10</v>
      </c>
      <c r="E27" s="7" t="str" cm="1">
        <f t="array" ref="E27">IFERROR(INDEX($D$7:$M$7,MATCH(LARGE(IF($D13:$M13="","",COUNTIF($D13:$M13,"&lt;="&amp;$D13:$M13)+(COLUMN($D:$M)/1000)),COLUMN(B:B)),(COUNTIF($D13:$M13,"&lt;="&amp;$D13:$M13)+COLUMN($D:$M)/1000),0)),"")</f>
        <v>Activité 8</v>
      </c>
      <c r="F27" s="7" t="str" cm="1">
        <f t="array" ref="F27">IFERROR(INDEX($D$7:$M$7,MATCH(LARGE(IF($D13:$M13="","",COUNTIF($D13:$M13,"&lt;="&amp;$D13:$M13)+(COLUMN($D:$M)/1000)),COLUMN(C:C)),(COUNTIF($D13:$M13,"&lt;="&amp;$D13:$M13)+COLUMN($D:$M)/1000),0)),"")</f>
        <v>Activité 1</v>
      </c>
      <c r="G27" s="7" t="str" cm="1">
        <f t="array" ref="G27">IFERROR(INDEX($D$7:$M$7,MATCH(LARGE(IF($D13:$M13="","",COUNTIF($D13:$M13,"&lt;="&amp;$D13:$M13)+(COLUMN($D:$M)/1000)),COLUMN(D:D)),(COUNTIF($D13:$M13,"&lt;="&amp;$D13:$M13)+COLUMN($D:$M)/1000),0)),"")</f>
        <v>Activité 3</v>
      </c>
      <c r="H27" s="7" t="str" cm="1">
        <f t="array" ref="H27">IFERROR(INDEX($D$7:$M$7,MATCH(LARGE(IF($D13:$M13="","",COUNTIF($D13:$M13,"&lt;="&amp;$D13:$M13)+(COLUMN($D:$M)/1000)),COLUMN(E:E)),(COUNTIF($D13:$M13,"&lt;="&amp;$D13:$M13)+COLUMN($D:$M)/1000),0)),"")</f>
        <v/>
      </c>
      <c r="I27" s="7" t="str" cm="1">
        <f t="array" ref="I27">IFERROR(INDEX($D$7:$M$7,MATCH(LARGE(IF($D13:$M13="","",COUNTIF($D13:$M13,"&lt;="&amp;$D13:$M13)+(COLUMN($D:$M)/1000)),COLUMN(F:F)),(COUNTIF($D13:$M13,"&lt;="&amp;$D13:$M13)+COLUMN($D:$M)/1000),0)),"")</f>
        <v/>
      </c>
      <c r="J27" s="7" t="str" cm="1">
        <f t="array" ref="J27">IFERROR(INDEX($D$7:$M$7,MATCH(LARGE(IF($D13:$M13="","",COUNTIF($D13:$M13,"&lt;="&amp;$D13:$M13)+(COLUMN($D:$M)/1000)),COLUMN(G:G)),(COUNTIF($D13:$M13,"&lt;="&amp;$D13:$M13)+COLUMN($D:$M)/1000),0)),"")</f>
        <v/>
      </c>
      <c r="K27" s="7" t="str" cm="1">
        <f t="array" ref="K27">IFERROR(INDEX($D$7:$M$7,MATCH(LARGE(IF($D13:$M13="","",COUNTIF($D13:$M13,"&lt;="&amp;$D13:$M13)+(COLUMN($D:$M)/1000)),COLUMN(H:H)),(COUNTIF($D13:$M13,"&lt;="&amp;$D13:$M13)+COLUMN($D:$M)/1000),0)),"")</f>
        <v/>
      </c>
      <c r="L27" s="7" t="str" cm="1">
        <f t="array" ref="L27">IFERROR(INDEX($D$7:$M$7,MATCH(LARGE(IF($D13:$M13="","",COUNTIF($D13:$M13,"&lt;="&amp;$D13:$M13)+(COLUMN($D:$M)/1000)),COLUMN(I:I)),(COUNTIF($D13:$M13,"&lt;="&amp;$D13:$M13)+COLUMN($D:$M)/1000),0)),"")</f>
        <v/>
      </c>
      <c r="M27" s="7" t="str" cm="1">
        <f t="array" ref="M27">IFERROR(INDEX($D$7:$M$7,MATCH(LARGE(IF($D13:$M13="","",COUNTIF($D13:$M13,"&lt;="&amp;$D13:$M13)+(COLUMN($D:$M)/1000)),COLUMN(J:J)),(COUNTIF($D13:$M13,"&lt;="&amp;$D13:$M13)+COLUMN($D:$M)/1000),0)),"")</f>
        <v/>
      </c>
    </row>
    <row r="28" spans="3:13" s="1" customFormat="1" x14ac:dyDescent="0.3">
      <c r="C28" s="2" t="s">
        <v>6</v>
      </c>
      <c r="D28" s="7" t="str" cm="1">
        <f t="array" ref="D28">IFERROR(INDEX($D$7:$M$7,MATCH(LARGE(IF($D14:$M14="","",COUNTIF($D14:$M14,"&lt;="&amp;$D14:$M14)+(COLUMN($D:$M)/1000)),COLUMN(A:A)),(COUNTIF($D14:$M14,"&lt;="&amp;$D14:$M14)+COLUMN($D:$M)/1000),0)),"")</f>
        <v>Activité 7</v>
      </c>
      <c r="E28" s="7" t="str" cm="1">
        <f t="array" ref="E28">IFERROR(INDEX($D$7:$M$7,MATCH(LARGE(IF($D14:$M14="","",COUNTIF($D14:$M14,"&lt;="&amp;$D14:$M14)+(COLUMN($D:$M)/1000)),COLUMN(B:B)),(COUNTIF($D14:$M14,"&lt;="&amp;$D14:$M14)+COLUMN($D:$M)/1000),0)),"")</f>
        <v>Activité 3</v>
      </c>
      <c r="F28" s="7" t="str" cm="1">
        <f t="array" ref="F28">IFERROR(INDEX($D$7:$M$7,MATCH(LARGE(IF($D14:$M14="","",COUNTIF($D14:$M14,"&lt;="&amp;$D14:$M14)+(COLUMN($D:$M)/1000)),COLUMN(C:C)),(COUNTIF($D14:$M14,"&lt;="&amp;$D14:$M14)+COLUMN($D:$M)/1000),0)),"")</f>
        <v>Activité 9</v>
      </c>
      <c r="G28" s="7" t="str" cm="1">
        <f t="array" ref="G28">IFERROR(INDEX($D$7:$M$7,MATCH(LARGE(IF($D14:$M14="","",COUNTIF($D14:$M14,"&lt;="&amp;$D14:$M14)+(COLUMN($D:$M)/1000)),COLUMN(D:D)),(COUNTIF($D14:$M14,"&lt;="&amp;$D14:$M14)+COLUMN($D:$M)/1000),0)),"")</f>
        <v>Activité 6</v>
      </c>
      <c r="H28" s="7" t="str" cm="1">
        <f t="array" ref="H28">IFERROR(INDEX($D$7:$M$7,MATCH(LARGE(IF($D14:$M14="","",COUNTIF($D14:$M14,"&lt;="&amp;$D14:$M14)+(COLUMN($D:$M)/1000)),COLUMN(E:E)),(COUNTIF($D14:$M14,"&lt;="&amp;$D14:$M14)+COLUMN($D:$M)/1000),0)),"")</f>
        <v/>
      </c>
      <c r="I28" s="7" t="str" cm="1">
        <f t="array" ref="I28">IFERROR(INDEX($D$7:$M$7,MATCH(LARGE(IF($D14:$M14="","",COUNTIF($D14:$M14,"&lt;="&amp;$D14:$M14)+(COLUMN($D:$M)/1000)),COLUMN(F:F)),(COUNTIF($D14:$M14,"&lt;="&amp;$D14:$M14)+COLUMN($D:$M)/1000),0)),"")</f>
        <v/>
      </c>
      <c r="J28" s="7" t="str" cm="1">
        <f t="array" ref="J28">IFERROR(INDEX($D$7:$M$7,MATCH(LARGE(IF($D14:$M14="","",COUNTIF($D14:$M14,"&lt;="&amp;$D14:$M14)+(COLUMN($D:$M)/1000)),COLUMN(G:G)),(COUNTIF($D14:$M14,"&lt;="&amp;$D14:$M14)+COLUMN($D:$M)/1000),0)),"")</f>
        <v/>
      </c>
      <c r="K28" s="7" t="str" cm="1">
        <f t="array" ref="K28">IFERROR(INDEX($D$7:$M$7,MATCH(LARGE(IF($D14:$M14="","",COUNTIF($D14:$M14,"&lt;="&amp;$D14:$M14)+(COLUMN($D:$M)/1000)),COLUMN(H:H)),(COUNTIF($D14:$M14,"&lt;="&amp;$D14:$M14)+COLUMN($D:$M)/1000),0)),"")</f>
        <v/>
      </c>
      <c r="L28" s="7" t="str" cm="1">
        <f t="array" ref="L28">IFERROR(INDEX($D$7:$M$7,MATCH(LARGE(IF($D14:$M14="","",COUNTIF($D14:$M14,"&lt;="&amp;$D14:$M14)+(COLUMN($D:$M)/1000)),COLUMN(I:I)),(COUNTIF($D14:$M14,"&lt;="&amp;$D14:$M14)+COLUMN($D:$M)/1000),0)),"")</f>
        <v/>
      </c>
      <c r="M28" s="7" t="str" cm="1">
        <f t="array" ref="M28">IFERROR(INDEX($D$7:$M$7,MATCH(LARGE(IF($D14:$M14="","",COUNTIF($D14:$M14,"&lt;="&amp;$D14:$M14)+(COLUMN($D:$M)/1000)),COLUMN(J:J)),(COUNTIF($D14:$M14,"&lt;="&amp;$D14:$M14)+COLUMN($D:$M)/1000),0)),"")</f>
        <v/>
      </c>
    </row>
    <row r="29" spans="3:13" s="1" customFormat="1" x14ac:dyDescent="0.3">
      <c r="C29" s="2" t="s">
        <v>7</v>
      </c>
      <c r="D29" s="7" t="str" cm="1">
        <f t="array" ref="D29">IFERROR(INDEX($D$7:$M$7,MATCH(LARGE(IF($D15:$M15="","",COUNTIF($D15:$M15,"&lt;="&amp;$D15:$M15)+(COLUMN($D:$M)/1000)),COLUMN(A:A)),(COUNTIF($D15:$M15,"&lt;="&amp;$D15:$M15)+COLUMN($D:$M)/1000),0)),"")</f>
        <v>Activité 5</v>
      </c>
      <c r="E29" s="7" t="str" cm="1">
        <f t="array" ref="E29">IFERROR(INDEX($D$7:$M$7,MATCH(LARGE(IF($D15:$M15="","",COUNTIF($D15:$M15,"&lt;="&amp;$D15:$M15)+(COLUMN($D:$M)/1000)),COLUMN(B:B)),(COUNTIF($D15:$M15,"&lt;="&amp;$D15:$M15)+COLUMN($D:$M)/1000),0)),"")</f>
        <v>Activité 2</v>
      </c>
      <c r="F29" s="7" t="str" cm="1">
        <f t="array" ref="F29">IFERROR(INDEX($D$7:$M$7,MATCH(LARGE(IF($D15:$M15="","",COUNTIF($D15:$M15,"&lt;="&amp;$D15:$M15)+(COLUMN($D:$M)/1000)),COLUMN(C:C)),(COUNTIF($D15:$M15,"&lt;="&amp;$D15:$M15)+COLUMN($D:$M)/1000),0)),"")</f>
        <v>Activité 6</v>
      </c>
      <c r="G29" s="7" t="str" cm="1">
        <f t="array" ref="G29">IFERROR(INDEX($D$7:$M$7,MATCH(LARGE(IF($D15:$M15="","",COUNTIF($D15:$M15,"&lt;="&amp;$D15:$M15)+(COLUMN($D:$M)/1000)),COLUMN(D:D)),(COUNTIF($D15:$M15,"&lt;="&amp;$D15:$M15)+COLUMN($D:$M)/1000),0)),"")</f>
        <v/>
      </c>
      <c r="H29" s="7" t="str" cm="1">
        <f t="array" ref="H29">IFERROR(INDEX($D$7:$M$7,MATCH(LARGE(IF($D15:$M15="","",COUNTIF($D15:$M15,"&lt;="&amp;$D15:$M15)+(COLUMN($D:$M)/1000)),COLUMN(E:E)),(COUNTIF($D15:$M15,"&lt;="&amp;$D15:$M15)+COLUMN($D:$M)/1000),0)),"")</f>
        <v/>
      </c>
      <c r="I29" s="7" t="str" cm="1">
        <f t="array" ref="I29">IFERROR(INDEX($D$7:$M$7,MATCH(LARGE(IF($D15:$M15="","",COUNTIF($D15:$M15,"&lt;="&amp;$D15:$M15)+(COLUMN($D:$M)/1000)),COLUMN(F:F)),(COUNTIF($D15:$M15,"&lt;="&amp;$D15:$M15)+COLUMN($D:$M)/1000),0)),"")</f>
        <v/>
      </c>
      <c r="J29" s="7" t="str" cm="1">
        <f t="array" ref="J29">IFERROR(INDEX($D$7:$M$7,MATCH(LARGE(IF($D15:$M15="","",COUNTIF($D15:$M15,"&lt;="&amp;$D15:$M15)+(COLUMN($D:$M)/1000)),COLUMN(G:G)),(COUNTIF($D15:$M15,"&lt;="&amp;$D15:$M15)+COLUMN($D:$M)/1000),0)),"")</f>
        <v/>
      </c>
      <c r="K29" s="7" t="str" cm="1">
        <f t="array" ref="K29">IFERROR(INDEX($D$7:$M$7,MATCH(LARGE(IF($D15:$M15="","",COUNTIF($D15:$M15,"&lt;="&amp;$D15:$M15)+(COLUMN($D:$M)/1000)),COLUMN(H:H)),(COUNTIF($D15:$M15,"&lt;="&amp;$D15:$M15)+COLUMN($D:$M)/1000),0)),"")</f>
        <v/>
      </c>
      <c r="L29" s="7" t="str" cm="1">
        <f t="array" ref="L29">IFERROR(INDEX($D$7:$M$7,MATCH(LARGE(IF($D15:$M15="","",COUNTIF($D15:$M15,"&lt;="&amp;$D15:$M15)+(COLUMN($D:$M)/1000)),COLUMN(I:I)),(COUNTIF($D15:$M15,"&lt;="&amp;$D15:$M15)+COLUMN($D:$M)/1000),0)),"")</f>
        <v/>
      </c>
      <c r="M29" s="7" t="str" cm="1">
        <f t="array" ref="M29">IFERROR(INDEX($D$7:$M$7,MATCH(LARGE(IF($D15:$M15="","",COUNTIF($D15:$M15,"&lt;="&amp;$D15:$M15)+(COLUMN($D:$M)/1000)),COLUMN(J:J)),(COUNTIF($D15:$M15,"&lt;="&amp;$D15:$M15)+COLUMN($D:$M)/1000),0)),"")</f>
        <v/>
      </c>
    </row>
    <row r="30" spans="3:13" s="1" customFormat="1" x14ac:dyDescent="0.3">
      <c r="C30" s="2" t="s">
        <v>8</v>
      </c>
      <c r="D30" s="7" t="str" cm="1">
        <f t="array" ref="D30">IFERROR(INDEX($D$7:$M$7,MATCH(LARGE(IF($D16:$M16="","",COUNTIF($D16:$M16,"&lt;="&amp;$D16:$M16)+(COLUMN($D:$M)/1000)),COLUMN(A:A)),(COUNTIF($D16:$M16,"&lt;="&amp;$D16:$M16)+COLUMN($D:$M)/1000),0)),"")</f>
        <v>Activité 10</v>
      </c>
      <c r="E30" s="7" t="str" cm="1">
        <f t="array" ref="E30">IFERROR(INDEX($D$7:$M$7,MATCH(LARGE(IF($D16:$M16="","",COUNTIF($D16:$M16,"&lt;="&amp;$D16:$M16)+(COLUMN($D:$M)/1000)),COLUMN(B:B)),(COUNTIF($D16:$M16,"&lt;="&amp;$D16:$M16)+COLUMN($D:$M)/1000),0)),"")</f>
        <v>Activité 3</v>
      </c>
      <c r="F30" s="7" t="str" cm="1">
        <f t="array" ref="F30">IFERROR(INDEX($D$7:$M$7,MATCH(LARGE(IF($D16:$M16="","",COUNTIF($D16:$M16,"&lt;="&amp;$D16:$M16)+(COLUMN($D:$M)/1000)),COLUMN(C:C)),(COUNTIF($D16:$M16,"&lt;="&amp;$D16:$M16)+COLUMN($D:$M)/1000),0)),"")</f>
        <v/>
      </c>
      <c r="G30" s="7" t="str" cm="1">
        <f t="array" ref="G30">IFERROR(INDEX($D$7:$M$7,MATCH(LARGE(IF($D16:$M16="","",COUNTIF($D16:$M16,"&lt;="&amp;$D16:$M16)+(COLUMN($D:$M)/1000)),COLUMN(D:D)),(COUNTIF($D16:$M16,"&lt;="&amp;$D16:$M16)+COLUMN($D:$M)/1000),0)),"")</f>
        <v/>
      </c>
      <c r="H30" s="7" t="str" cm="1">
        <f t="array" ref="H30">IFERROR(INDEX($D$7:$M$7,MATCH(LARGE(IF($D16:$M16="","",COUNTIF($D16:$M16,"&lt;="&amp;$D16:$M16)+(COLUMN($D:$M)/1000)),COLUMN(E:E)),(COUNTIF($D16:$M16,"&lt;="&amp;$D16:$M16)+COLUMN($D:$M)/1000),0)),"")</f>
        <v/>
      </c>
      <c r="I30" s="7" t="str" cm="1">
        <f t="array" ref="I30">IFERROR(INDEX($D$7:$M$7,MATCH(LARGE(IF($D16:$M16="","",COUNTIF($D16:$M16,"&lt;="&amp;$D16:$M16)+(COLUMN($D:$M)/1000)),COLUMN(F:F)),(COUNTIF($D16:$M16,"&lt;="&amp;$D16:$M16)+COLUMN($D:$M)/1000),0)),"")</f>
        <v/>
      </c>
      <c r="J30" s="7" t="str" cm="1">
        <f t="array" ref="J30">IFERROR(INDEX($D$7:$M$7,MATCH(LARGE(IF($D16:$M16="","",COUNTIF($D16:$M16,"&lt;="&amp;$D16:$M16)+(COLUMN($D:$M)/1000)),COLUMN(G:G)),(COUNTIF($D16:$M16,"&lt;="&amp;$D16:$M16)+COLUMN($D:$M)/1000),0)),"")</f>
        <v/>
      </c>
      <c r="K30" s="7" t="str" cm="1">
        <f t="array" ref="K30">IFERROR(INDEX($D$7:$M$7,MATCH(LARGE(IF($D16:$M16="","",COUNTIF($D16:$M16,"&lt;="&amp;$D16:$M16)+(COLUMN($D:$M)/1000)),COLUMN(H:H)),(COUNTIF($D16:$M16,"&lt;="&amp;$D16:$M16)+COLUMN($D:$M)/1000),0)),"")</f>
        <v/>
      </c>
      <c r="L30" s="7" t="str" cm="1">
        <f t="array" ref="L30">IFERROR(INDEX($D$7:$M$7,MATCH(LARGE(IF($D16:$M16="","",COUNTIF($D16:$M16,"&lt;="&amp;$D16:$M16)+(COLUMN($D:$M)/1000)),COLUMN(I:I)),(COUNTIF($D16:$M16,"&lt;="&amp;$D16:$M16)+COLUMN($D:$M)/1000),0)),"")</f>
        <v/>
      </c>
      <c r="M30" s="7" t="str" cm="1">
        <f t="array" ref="M30">IFERROR(INDEX($D$7:$M$7,MATCH(LARGE(IF($D16:$M16="","",COUNTIF($D16:$M16,"&lt;="&amp;$D16:$M16)+(COLUMN($D:$M)/1000)),COLUMN(J:J)),(COUNTIF($D16:$M16,"&lt;="&amp;$D16:$M16)+COLUMN($D:$M)/1000),0)),"")</f>
        <v/>
      </c>
    </row>
    <row r="31" spans="3:13" s="1" customFormat="1" x14ac:dyDescent="0.3">
      <c r="C31" s="2" t="s">
        <v>9</v>
      </c>
      <c r="D31" s="7" t="str" cm="1">
        <f t="array" ref="D31">IFERROR(INDEX($D$7:$M$7,MATCH(LARGE(IF($D17:$M17="","",COUNTIF($D17:$M17,"&lt;="&amp;$D17:$M17)+(COLUMN($D:$M)/1000)),COLUMN(A:A)),(COUNTIF($D17:$M17,"&lt;="&amp;$D17:$M17)+COLUMN($D:$M)/1000),0)),"")</f>
        <v>Activité 1</v>
      </c>
      <c r="E31" s="7" t="str" cm="1">
        <f t="array" ref="E31">IFERROR(INDEX($D$7:$M$7,MATCH(LARGE(IF($D17:$M17="","",COUNTIF($D17:$M17,"&lt;="&amp;$D17:$M17)+(COLUMN($D:$M)/1000)),COLUMN(B:B)),(COUNTIF($D17:$M17,"&lt;="&amp;$D17:$M17)+COLUMN($D:$M)/1000),0)),"")</f>
        <v/>
      </c>
      <c r="F31" s="7" t="str" cm="1">
        <f t="array" ref="F31">IFERROR(INDEX($D$7:$M$7,MATCH(LARGE(IF($D17:$M17="","",COUNTIF($D17:$M17,"&lt;="&amp;$D17:$M17)+(COLUMN($D:$M)/1000)),COLUMN(C:C)),(COUNTIF($D17:$M17,"&lt;="&amp;$D17:$M17)+COLUMN($D:$M)/1000),0)),"")</f>
        <v/>
      </c>
      <c r="G31" s="7" t="str" cm="1">
        <f t="array" ref="G31">IFERROR(INDEX($D$7:$M$7,MATCH(LARGE(IF($D17:$M17="","",COUNTIF($D17:$M17,"&lt;="&amp;$D17:$M17)+(COLUMN($D:$M)/1000)),COLUMN(D:D)),(COUNTIF($D17:$M17,"&lt;="&amp;$D17:$M17)+COLUMN($D:$M)/1000),0)),"")</f>
        <v/>
      </c>
      <c r="H31" s="7" t="str" cm="1">
        <f t="array" ref="H31">IFERROR(INDEX($D$7:$M$7,MATCH(LARGE(IF($D17:$M17="","",COUNTIF($D17:$M17,"&lt;="&amp;$D17:$M17)+(COLUMN($D:$M)/1000)),COLUMN(E:E)),(COUNTIF($D17:$M17,"&lt;="&amp;$D17:$M17)+COLUMN($D:$M)/1000),0)),"")</f>
        <v/>
      </c>
      <c r="I31" s="7" t="str" cm="1">
        <f t="array" ref="I31">IFERROR(INDEX($D$7:$M$7,MATCH(LARGE(IF($D17:$M17="","",COUNTIF($D17:$M17,"&lt;="&amp;$D17:$M17)+(COLUMN($D:$M)/1000)),COLUMN(F:F)),(COUNTIF($D17:$M17,"&lt;="&amp;$D17:$M17)+COLUMN($D:$M)/1000),0)),"")</f>
        <v/>
      </c>
      <c r="J31" s="7" t="str" cm="1">
        <f t="array" ref="J31">IFERROR(INDEX($D$7:$M$7,MATCH(LARGE(IF($D17:$M17="","",COUNTIF($D17:$M17,"&lt;="&amp;$D17:$M17)+(COLUMN($D:$M)/1000)),COLUMN(G:G)),(COUNTIF($D17:$M17,"&lt;="&amp;$D17:$M17)+COLUMN($D:$M)/1000),0)),"")</f>
        <v/>
      </c>
      <c r="K31" s="7" t="str" cm="1">
        <f t="array" ref="K31">IFERROR(INDEX($D$7:$M$7,MATCH(LARGE(IF($D17:$M17="","",COUNTIF($D17:$M17,"&lt;="&amp;$D17:$M17)+(COLUMN($D:$M)/1000)),COLUMN(H:H)),(COUNTIF($D17:$M17,"&lt;="&amp;$D17:$M17)+COLUMN($D:$M)/1000),0)),"")</f>
        <v/>
      </c>
      <c r="L31" s="7" t="str" cm="1">
        <f t="array" ref="L31">IFERROR(INDEX($D$7:$M$7,MATCH(LARGE(IF($D17:$M17="","",COUNTIF($D17:$M17,"&lt;="&amp;$D17:$M17)+(COLUMN($D:$M)/1000)),COLUMN(I:I)),(COUNTIF($D17:$M17,"&lt;="&amp;$D17:$M17)+COLUMN($D:$M)/1000),0)),"")</f>
        <v/>
      </c>
      <c r="M31" s="7" t="str" cm="1">
        <f t="array" ref="M31">IFERROR(INDEX($D$7:$M$7,MATCH(LARGE(IF($D17:$M17="","",COUNTIF($D17:$M17,"&lt;="&amp;$D17:$M17)+(COLUMN($D:$M)/1000)),COLUMN(J:J)),(COUNTIF($D17:$M17,"&lt;="&amp;$D17:$M17)+COLUMN($D:$M)/1000),0)),"")</f>
        <v/>
      </c>
    </row>
    <row r="33" spans="4:13" x14ac:dyDescent="0.3">
      <c r="D33" s="8"/>
      <c r="E33" s="8"/>
      <c r="F33" s="8"/>
      <c r="G33" s="8"/>
      <c r="H33" s="8"/>
      <c r="I33" s="8"/>
      <c r="J33" s="8"/>
      <c r="K33" s="8"/>
      <c r="L33" s="8"/>
      <c r="M33" s="8"/>
    </row>
    <row r="34" spans="4:13" x14ac:dyDescent="0.3">
      <c r="D34" s="8"/>
      <c r="E34" s="8"/>
      <c r="F34" s="8"/>
      <c r="G34" s="8"/>
      <c r="H34" s="8"/>
      <c r="I34" s="8"/>
      <c r="J34" s="8"/>
      <c r="K34" s="8"/>
      <c r="L34" s="8"/>
      <c r="M34" s="8"/>
    </row>
    <row r="35" spans="4:13" x14ac:dyDescent="0.3">
      <c r="D35" s="8"/>
      <c r="E35" s="8"/>
      <c r="F35" s="8"/>
      <c r="G35" s="8"/>
      <c r="H35" s="8"/>
      <c r="I35" s="8"/>
      <c r="J35" s="8"/>
      <c r="K35" s="8"/>
      <c r="L35" s="8"/>
      <c r="M35" s="8"/>
    </row>
    <row r="36" spans="4:13" x14ac:dyDescent="0.3">
      <c r="D36" s="8"/>
      <c r="E36" s="8"/>
      <c r="F36" s="8"/>
      <c r="G36" s="8"/>
      <c r="H36" s="8"/>
      <c r="I36" s="8"/>
      <c r="J36" s="8"/>
      <c r="K36" s="8"/>
      <c r="L36" s="8"/>
      <c r="M36" s="8"/>
    </row>
    <row r="37" spans="4:13" x14ac:dyDescent="0.3">
      <c r="D37" s="8"/>
      <c r="E37" s="8"/>
      <c r="F37" s="8"/>
      <c r="G37" s="8"/>
      <c r="H37" s="8"/>
      <c r="I37" s="8"/>
      <c r="J37" s="8"/>
      <c r="K37" s="8"/>
      <c r="L37" s="8"/>
      <c r="M37" s="8"/>
    </row>
    <row r="38" spans="4:13" x14ac:dyDescent="0.3">
      <c r="D38" s="8"/>
      <c r="E38" s="8"/>
      <c r="F38" s="8"/>
      <c r="G38" s="8"/>
      <c r="H38" s="8"/>
      <c r="I38" s="8"/>
      <c r="J38" s="8"/>
      <c r="K38" s="8"/>
      <c r="L38" s="8"/>
      <c r="M38" s="8"/>
    </row>
    <row r="39" spans="4:13" x14ac:dyDescent="0.3">
      <c r="D39" s="8"/>
      <c r="E39" s="8"/>
      <c r="F39" s="8"/>
      <c r="G39" s="8"/>
      <c r="H39" s="8"/>
      <c r="I39" s="8"/>
      <c r="J39" s="8"/>
      <c r="K39" s="8"/>
      <c r="L39" s="8"/>
      <c r="M39" s="8"/>
    </row>
  </sheetData>
  <mergeCells count="2">
    <mergeCell ref="F5:J5"/>
    <mergeCell ref="F20:J20"/>
  </mergeCells>
  <phoneticPr fontId="2" type="noConversion"/>
  <conditionalFormatting sqref="D22:M31">
    <cfRule type="expression" dxfId="5" priority="3">
      <formula>AND(HLOOKUP(D22,$D$7:$M8,ROWS($A$1:$A2),0)="Non Maîtrisé")</formula>
    </cfRule>
    <cfRule type="expression" dxfId="4" priority="2">
      <formula>AND(HLOOKUP(D22,$D$7:$M8,ROWS($A$1:$A2),0)="Maîtrisée")</formula>
    </cfRule>
  </conditionalFormatting>
  <conditionalFormatting sqref="D22:M31">
    <cfRule type="expression" dxfId="3" priority="1">
      <formula>AND(HLOOKUP(D22,$D$7:$M8,ROWS($A$1:$A2),0)="En cours ")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Ugo ROLLAND</dc:creator>
  <cp:lastModifiedBy>gilles</cp:lastModifiedBy>
  <dcterms:created xsi:type="dcterms:W3CDTF">2023-01-20T12:43:16Z</dcterms:created>
  <dcterms:modified xsi:type="dcterms:W3CDTF">2023-01-20T19:39:42Z</dcterms:modified>
</cp:coreProperties>
</file>