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A1E4A615-228D-4703-BF1D-AB083FF851D7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TABLEAU" sheetId="1" r:id="rId1"/>
    <sheet name="DONNE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2" l="1"/>
  <c r="G16" i="2"/>
  <c r="G17" i="2"/>
  <c r="G18" i="2"/>
  <c r="G19" i="2"/>
  <c r="G20" i="2"/>
  <c r="G21" i="2"/>
  <c r="G22" i="2"/>
  <c r="G23" i="2"/>
  <c r="G14" i="2"/>
  <c r="F16" i="2"/>
  <c r="F17" i="2"/>
  <c r="F18" i="2"/>
  <c r="F20" i="2"/>
  <c r="F21" i="2"/>
  <c r="F22" i="2"/>
  <c r="F23" i="2"/>
  <c r="A8" i="1"/>
  <c r="A2" i="1"/>
  <c r="A3" i="1"/>
  <c r="A4" i="1"/>
  <c r="A5" i="1"/>
  <c r="A6" i="1"/>
  <c r="A7" i="1"/>
  <c r="A9" i="1"/>
  <c r="A10" i="1"/>
  <c r="A11" i="1"/>
  <c r="A12" i="1"/>
  <c r="A13" i="1"/>
  <c r="A14" i="1"/>
  <c r="A15" i="1"/>
  <c r="A16" i="1"/>
  <c r="A17" i="1"/>
  <c r="A18" i="1"/>
</calcChain>
</file>

<file path=xl/sharedStrings.xml><?xml version="1.0" encoding="utf-8"?>
<sst xmlns="http://schemas.openxmlformats.org/spreadsheetml/2006/main" count="37" uniqueCount="34">
  <si>
    <t>Limoges</t>
  </si>
  <si>
    <t>Marseille</t>
  </si>
  <si>
    <t>Dijon</t>
  </si>
  <si>
    <t>Lyon</t>
  </si>
  <si>
    <t>Valenciennes</t>
  </si>
  <si>
    <t>Arras</t>
  </si>
  <si>
    <t>Saint-Amand</t>
  </si>
  <si>
    <t>Bordeaux</t>
  </si>
  <si>
    <t>Toulouse</t>
  </si>
  <si>
    <t>Perpignan</t>
  </si>
  <si>
    <t>Reims</t>
  </si>
  <si>
    <t>Tours</t>
  </si>
  <si>
    <t>Niort</t>
  </si>
  <si>
    <t>N° secteur</t>
  </si>
  <si>
    <t>Lille 1</t>
  </si>
  <si>
    <t>Lille 2</t>
  </si>
  <si>
    <t>Lille 3</t>
  </si>
  <si>
    <t>Paris 1</t>
  </si>
  <si>
    <t>Paris 2</t>
  </si>
  <si>
    <t>Paris 3</t>
  </si>
  <si>
    <t>Paris 4</t>
  </si>
  <si>
    <t>Agence</t>
  </si>
  <si>
    <r>
      <rPr>
        <b/>
        <sz val="11"/>
        <color theme="1"/>
        <rFont val="Calibri"/>
        <family val="2"/>
        <scheme val="minor"/>
      </rPr>
      <t>Problème :</t>
    </r>
    <r>
      <rPr>
        <sz val="11"/>
        <color theme="1"/>
        <rFont val="Calibri"/>
        <family val="2"/>
        <scheme val="minor"/>
      </rPr>
      <t xml:space="preserve"> Lille a 3 secteurs, Paris 4 secteurs.
Je dois être en mesure de pouvoir choisir un des trois secteurs de Lille lorsqu'une cellule de B mentionne 17001 idéalement par liste déroulante (F3 à F5). Idem pour Paris (F6 à F9).
L'objectif des formules applicables A2 : B8 est celui d'automatiser le nom de l'agence lorsque l'on indique le secteur (plus de 300 références pour mon projet initial). 
Pour rappel : formule appliquée sur l'ensemble de la colonne A.
</t>
    </r>
    <r>
      <rPr>
        <sz val="11"/>
        <color rgb="FFFF0000"/>
        <rFont val="Calibri"/>
        <family val="2"/>
        <scheme val="minor"/>
      </rPr>
      <t>=SIERREUR(RECHERCHEV(B2;DONNEES!$A$1:$B15;2;FAUX);"")</t>
    </r>
    <r>
      <rPr>
        <sz val="11"/>
        <color theme="1"/>
        <rFont val="Calibri"/>
        <family val="2"/>
        <scheme val="minor"/>
      </rPr>
      <t xml:space="preserve">
</t>
    </r>
  </si>
  <si>
    <t xml:space="preserve">mettre les villes </t>
  </si>
  <si>
    <t xml:space="preserve">a plusieurs antennes </t>
  </si>
  <si>
    <t>Paris</t>
  </si>
  <si>
    <t>Lille</t>
  </si>
  <si>
    <t>Toulouse 1</t>
  </si>
  <si>
    <t>Toulouse 2</t>
  </si>
  <si>
    <t>Toulouse 3</t>
  </si>
  <si>
    <t>Toulouse 4</t>
  </si>
  <si>
    <t xml:space="preserve">code ville </t>
  </si>
  <si>
    <t xml:space="preserve">ville /antenne </t>
  </si>
  <si>
    <t xml:space="preserve">alerte si multichoix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</si>
</sst>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0" xfId="0" applyFill="1"/>
    <xf numFmtId="49" fontId="0" fillId="0" borderId="0" xfId="0" applyNumberFormat="1" applyAlignment="1">
      <alignment horizontal="center" vertical="top" wrapText="1"/>
    </xf>
    <xf numFmtId="0" fontId="0" fillId="0" borderId="0" xfId="0" applyFill="1"/>
    <xf numFmtId="0" fontId="0" fillId="3" borderId="1" xfId="0" applyFill="1" applyBorder="1"/>
    <xf numFmtId="0" fontId="4" fillId="0" borderId="1" xfId="0" applyFont="1" applyBorder="1" applyAlignment="1">
      <alignment horizontal="center" vertical="center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662940</xdr:colOff>
      <xdr:row>7</xdr:row>
      <xdr:rowOff>60960</xdr:rowOff>
    </xdr:from>
    <xdr:to>
      <xdr:col>6</xdr:col>
      <xdr:colOff>327660</xdr:colOff>
      <xdr:row>11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FCD8E27-9522-0CD4-73F7-B71BD0079504}"/>
            </a:ext>
          </a:extLst>
        </xdr:cNvPr>
        <xdr:cNvSpPr txBox="1"/>
      </xdr:nvSpPr>
      <xdr:spPr>
        <a:xfrm>
          <a:off x="3436620" y="1341120"/>
          <a:ext cx="2773680" cy="7848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utilisation </a:t>
          </a:r>
        </a:p>
        <a:p>
          <a:r>
            <a:rPr lang="fr-FR" sz="1100"/>
            <a:t>tu choisis ton code ville </a:t>
          </a:r>
          <a:endParaRPr lang="fr-FR" sz="1100" baseline="0"/>
        </a:p>
        <a:p>
          <a:r>
            <a:rPr lang="fr-FR" sz="1100" baseline="0"/>
            <a:t>tu rechoisi l'antenne  (meme manip)  au cas ou </a:t>
          </a:r>
        </a:p>
        <a:p>
          <a:r>
            <a:rPr lang="fr-FR" sz="1100" baseline="0"/>
            <a:t>le code se met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workbookViewId="0">
      <selection activeCell="A2" sqref="A2"/>
    </sheetView>
  </sheetViews>
  <sheetFormatPr baseColWidth="10" defaultRowHeight="14.4" x14ac:dyDescent="0.3"/>
  <cols>
    <col min="1" max="2" width="25.44140625" style="3" customWidth="1"/>
    <col min="4" max="7" width="22.5546875" customWidth="1"/>
  </cols>
  <sheetData>
    <row r="1" spans="1:7" x14ac:dyDescent="0.3">
      <c r="A1" s="4" t="s">
        <v>21</v>
      </c>
      <c r="B1" s="4" t="s">
        <v>13</v>
      </c>
    </row>
    <row r="2" spans="1:7" x14ac:dyDescent="0.3">
      <c r="A2" s="2" t="str">
        <f>IFERROR(VLOOKUP(B2,DONNEES!$A$1:$B$15,2,FALSE),"")</f>
        <v>Lille</v>
      </c>
      <c r="B2" s="2">
        <v>17001</v>
      </c>
    </row>
    <row r="3" spans="1:7" x14ac:dyDescent="0.3">
      <c r="A3" s="2" t="str">
        <f>IFERROR(VLOOKUP(B3,DONNEES!$A$1:$B$15,2,FALSE),"")</f>
        <v>Limoges</v>
      </c>
      <c r="B3" s="2">
        <v>17002</v>
      </c>
    </row>
    <row r="4" spans="1:7" ht="15" customHeight="1" x14ac:dyDescent="0.3">
      <c r="A4" s="2" t="str">
        <f>IFERROR(VLOOKUP(B4,DONNEES!$A$1:$B$15,2,FALSE),"")</f>
        <v>Dijon</v>
      </c>
      <c r="B4" s="2">
        <v>17005</v>
      </c>
      <c r="D4" s="7" t="s">
        <v>22</v>
      </c>
      <c r="E4" s="7"/>
      <c r="F4" s="7"/>
      <c r="G4" s="7"/>
    </row>
    <row r="5" spans="1:7" x14ac:dyDescent="0.3">
      <c r="A5" s="2" t="str">
        <f>IFERROR(VLOOKUP(B5,DONNEES!$A$1:$B$15,2,FALSE),"")</f>
        <v>Toulouse</v>
      </c>
      <c r="B5" s="2">
        <v>17011</v>
      </c>
      <c r="D5" s="7"/>
      <c r="E5" s="7"/>
      <c r="F5" s="7"/>
      <c r="G5" s="7"/>
    </row>
    <row r="6" spans="1:7" x14ac:dyDescent="0.3">
      <c r="A6" s="2" t="str">
        <f>IFERROR(VLOOKUP(B6,DONNEES!$A$1:$B$15,2,FALSE),"")</f>
        <v>Limoges</v>
      </c>
      <c r="B6" s="2">
        <v>17002</v>
      </c>
      <c r="D6" s="7"/>
      <c r="E6" s="7"/>
      <c r="F6" s="7"/>
      <c r="G6" s="7"/>
    </row>
    <row r="7" spans="1:7" x14ac:dyDescent="0.3">
      <c r="A7" s="2" t="str">
        <f>IFERROR(VLOOKUP(B7,DONNEES!$A$1:$B$15,2,FALSE),"")</f>
        <v>Paris</v>
      </c>
      <c r="B7" s="2">
        <v>17003</v>
      </c>
      <c r="D7" s="7"/>
      <c r="E7" s="7"/>
      <c r="F7" s="7"/>
      <c r="G7" s="7"/>
    </row>
    <row r="8" spans="1:7" x14ac:dyDescent="0.3">
      <c r="A8" s="2" t="str">
        <f>IFERROR(VLOOKUP(B8,DONNEES!$A$1:$B$15,2,FALSE),"")</f>
        <v>Marseille</v>
      </c>
      <c r="B8" s="2">
        <v>17004</v>
      </c>
      <c r="D8" s="7"/>
      <c r="E8" s="7"/>
      <c r="F8" s="7"/>
      <c r="G8" s="7"/>
    </row>
    <row r="9" spans="1:7" x14ac:dyDescent="0.3">
      <c r="A9" s="3" t="str">
        <f>IFERROR(VLOOKUP(B9,DONNEES!$A$1:$B$15,2,FALSE),"")</f>
        <v/>
      </c>
      <c r="D9" s="7"/>
      <c r="E9" s="7"/>
      <c r="F9" s="7"/>
      <c r="G9" s="7"/>
    </row>
    <row r="10" spans="1:7" x14ac:dyDescent="0.3">
      <c r="A10" s="3" t="str">
        <f>IFERROR(VLOOKUP(B10,DONNEES!$A$1:$B$15,2,FALSE),"")</f>
        <v/>
      </c>
      <c r="D10" s="7"/>
      <c r="E10" s="7"/>
      <c r="F10" s="7"/>
      <c r="G10" s="7"/>
    </row>
    <row r="11" spans="1:7" x14ac:dyDescent="0.3">
      <c r="A11" s="3" t="str">
        <f>IFERROR(VLOOKUP(B11,DONNEES!$A$1:$B$15,2,FALSE),"")</f>
        <v/>
      </c>
      <c r="D11" s="7"/>
      <c r="E11" s="7"/>
      <c r="F11" s="7"/>
      <c r="G11" s="7"/>
    </row>
    <row r="12" spans="1:7" x14ac:dyDescent="0.3">
      <c r="A12" s="3" t="str">
        <f>IFERROR(VLOOKUP(B12,DONNEES!A11:B25,2,FALSE),"")</f>
        <v/>
      </c>
      <c r="D12" s="7"/>
      <c r="E12" s="7"/>
      <c r="F12" s="7"/>
      <c r="G12" s="7"/>
    </row>
    <row r="13" spans="1:7" x14ac:dyDescent="0.3">
      <c r="A13" s="3" t="str">
        <f>IFERROR(VLOOKUP(B13,DONNEES!A12:B26,2,FALSE),"")</f>
        <v/>
      </c>
      <c r="D13" s="7"/>
      <c r="E13" s="7"/>
      <c r="F13" s="7"/>
      <c r="G13" s="7"/>
    </row>
    <row r="14" spans="1:7" x14ac:dyDescent="0.3">
      <c r="A14" s="3" t="str">
        <f>IFERROR(VLOOKUP(B14,DONNEES!A13:B27,2,FALSE),"")</f>
        <v/>
      </c>
      <c r="D14" s="7"/>
      <c r="E14" s="7"/>
      <c r="F14" s="7"/>
      <c r="G14" s="7"/>
    </row>
    <row r="15" spans="1:7" x14ac:dyDescent="0.3">
      <c r="A15" s="3" t="str">
        <f>IFERROR(VLOOKUP(B15,DONNEES!A14:B28,2,FALSE),"")</f>
        <v/>
      </c>
      <c r="D15" s="7"/>
      <c r="E15" s="7"/>
      <c r="F15" s="7"/>
      <c r="G15" s="7"/>
    </row>
    <row r="16" spans="1:7" x14ac:dyDescent="0.3">
      <c r="A16" s="3" t="str">
        <f>IFERROR(VLOOKUP(B16,DONNEES!A15:B29,2,FALSE),"")</f>
        <v/>
      </c>
      <c r="D16" s="7"/>
      <c r="E16" s="7"/>
      <c r="F16" s="7"/>
      <c r="G16" s="7"/>
    </row>
    <row r="17" spans="1:7" x14ac:dyDescent="0.3">
      <c r="A17" s="3" t="str">
        <f>IFERROR(VLOOKUP(B17,DONNEES!A16:B30,2,FALSE),"")</f>
        <v/>
      </c>
      <c r="D17" s="7"/>
      <c r="E17" s="7"/>
      <c r="F17" s="7"/>
      <c r="G17" s="7"/>
    </row>
    <row r="18" spans="1:7" x14ac:dyDescent="0.3">
      <c r="A18" s="3" t="str">
        <f>IFERROR(VLOOKUP(B18,DONNEES!A17:B31,2,FALSE),"")</f>
        <v/>
      </c>
      <c r="D18" s="7"/>
      <c r="E18" s="7"/>
      <c r="F18" s="7"/>
      <c r="G18" s="7"/>
    </row>
    <row r="19" spans="1:7" x14ac:dyDescent="0.3">
      <c r="D19" s="7"/>
      <c r="E19" s="7"/>
      <c r="F19" s="7"/>
      <c r="G19" s="7"/>
    </row>
    <row r="20" spans="1:7" x14ac:dyDescent="0.3">
      <c r="D20" s="7"/>
      <c r="E20" s="7"/>
      <c r="F20" s="7"/>
      <c r="G20" s="7"/>
    </row>
  </sheetData>
  <mergeCells count="1">
    <mergeCell ref="D4:G20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3"/>
  <sheetViews>
    <sheetView tabSelected="1" workbookViewId="0">
      <selection activeCell="F14" sqref="F14"/>
    </sheetView>
  </sheetViews>
  <sheetFormatPr baseColWidth="10" defaultRowHeight="14.4" x14ac:dyDescent="0.3"/>
  <cols>
    <col min="1" max="2" width="14.44140625" customWidth="1"/>
    <col min="5" max="5" width="21.6640625" customWidth="1"/>
    <col min="6" max="6" width="12.109375" customWidth="1"/>
    <col min="7" max="7" width="7.5546875" customWidth="1"/>
    <col min="8" max="8" width="12.88671875" style="8" customWidth="1"/>
    <col min="9" max="10" width="11.5546875" style="8"/>
  </cols>
  <sheetData>
    <row r="1" spans="1:21" x14ac:dyDescent="0.3">
      <c r="A1" s="6">
        <v>17001</v>
      </c>
      <c r="B1" s="6" t="s">
        <v>26</v>
      </c>
      <c r="E1" t="s">
        <v>23</v>
      </c>
      <c r="F1" s="9">
        <v>17001</v>
      </c>
      <c r="G1" s="9">
        <v>17003</v>
      </c>
      <c r="H1" s="9">
        <v>17011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 x14ac:dyDescent="0.3">
      <c r="A2" s="6">
        <v>17002</v>
      </c>
      <c r="B2" s="6" t="s">
        <v>0</v>
      </c>
      <c r="E2" t="s">
        <v>24</v>
      </c>
      <c r="F2" s="1" t="s">
        <v>14</v>
      </c>
      <c r="G2" s="1" t="s">
        <v>17</v>
      </c>
      <c r="H2" s="11" t="s">
        <v>27</v>
      </c>
    </row>
    <row r="3" spans="1:21" x14ac:dyDescent="0.3">
      <c r="A3" s="6">
        <v>17003</v>
      </c>
      <c r="B3" s="6" t="s">
        <v>25</v>
      </c>
      <c r="F3" s="1" t="s">
        <v>15</v>
      </c>
      <c r="G3" s="1" t="s">
        <v>18</v>
      </c>
      <c r="H3" s="11" t="s">
        <v>28</v>
      </c>
    </row>
    <row r="4" spans="1:21" x14ac:dyDescent="0.3">
      <c r="A4" s="6">
        <v>17004</v>
      </c>
      <c r="B4" s="6" t="s">
        <v>1</v>
      </c>
      <c r="F4" s="1" t="s">
        <v>16</v>
      </c>
      <c r="G4" s="1" t="s">
        <v>19</v>
      </c>
      <c r="H4" s="11" t="s">
        <v>29</v>
      </c>
    </row>
    <row r="5" spans="1:21" x14ac:dyDescent="0.3">
      <c r="A5" s="6">
        <v>17005</v>
      </c>
      <c r="B5" s="6" t="s">
        <v>2</v>
      </c>
      <c r="G5" s="1" t="s">
        <v>20</v>
      </c>
      <c r="H5" s="11" t="s">
        <v>30</v>
      </c>
    </row>
    <row r="6" spans="1:21" x14ac:dyDescent="0.3">
      <c r="A6" s="6">
        <v>17006</v>
      </c>
      <c r="B6" s="6" t="s">
        <v>3</v>
      </c>
    </row>
    <row r="7" spans="1:21" x14ac:dyDescent="0.3">
      <c r="A7" s="6">
        <v>17007</v>
      </c>
      <c r="B7" s="6" t="s">
        <v>4</v>
      </c>
    </row>
    <row r="8" spans="1:21" x14ac:dyDescent="0.3">
      <c r="A8" s="6">
        <v>17008</v>
      </c>
      <c r="B8" s="6" t="s">
        <v>5</v>
      </c>
    </row>
    <row r="9" spans="1:21" x14ac:dyDescent="0.3">
      <c r="A9" s="6">
        <v>17009</v>
      </c>
      <c r="B9" s="6" t="s">
        <v>6</v>
      </c>
    </row>
    <row r="10" spans="1:21" x14ac:dyDescent="0.3">
      <c r="A10" s="6">
        <v>17010</v>
      </c>
      <c r="B10" s="6" t="s">
        <v>7</v>
      </c>
    </row>
    <row r="11" spans="1:21" x14ac:dyDescent="0.3">
      <c r="A11" s="6">
        <v>17011</v>
      </c>
      <c r="B11" s="6" t="s">
        <v>8</v>
      </c>
    </row>
    <row r="12" spans="1:21" x14ac:dyDescent="0.3">
      <c r="A12" s="6">
        <v>17012</v>
      </c>
      <c r="B12" s="6" t="s">
        <v>9</v>
      </c>
    </row>
    <row r="13" spans="1:21" x14ac:dyDescent="0.3">
      <c r="A13" s="6">
        <v>17013</v>
      </c>
      <c r="B13" s="6" t="s">
        <v>10</v>
      </c>
      <c r="E13" t="s">
        <v>31</v>
      </c>
      <c r="F13" t="s">
        <v>32</v>
      </c>
      <c r="G13" t="s">
        <v>33</v>
      </c>
    </row>
    <row r="14" spans="1:21" x14ac:dyDescent="0.3">
      <c r="A14" s="6">
        <v>17014</v>
      </c>
      <c r="B14" s="6" t="s">
        <v>11</v>
      </c>
      <c r="E14" s="5">
        <v>17001</v>
      </c>
      <c r="F14" s="5" t="s">
        <v>15</v>
      </c>
      <c r="G14" s="10" t="str">
        <f>IF(COUNTIF(F$1:U$1,E14),"***","")</f>
        <v>***</v>
      </c>
    </row>
    <row r="15" spans="1:21" x14ac:dyDescent="0.3">
      <c r="A15" s="6">
        <v>17015</v>
      </c>
      <c r="B15" s="6" t="s">
        <v>12</v>
      </c>
      <c r="E15" s="5">
        <v>17001</v>
      </c>
      <c r="F15" s="5" t="s">
        <v>16</v>
      </c>
      <c r="G15" s="10" t="str">
        <f t="shared" ref="G15:G23" si="0">IF(COUNTIF(F$1:U$1,E15),"***","")</f>
        <v>***</v>
      </c>
    </row>
    <row r="16" spans="1:21" x14ac:dyDescent="0.3">
      <c r="E16" s="5"/>
      <c r="F16" s="5" t="str">
        <f t="shared" ref="F15:F23" si="1">IFERROR(VLOOKUP(E16,A$1:B$15,2,0),"")</f>
        <v/>
      </c>
      <c r="G16" s="10" t="str">
        <f t="shared" si="0"/>
        <v/>
      </c>
    </row>
    <row r="17" spans="5:7" x14ac:dyDescent="0.3">
      <c r="E17" s="5">
        <v>17001</v>
      </c>
      <c r="F17" s="5" t="str">
        <f t="shared" si="1"/>
        <v>Lille</v>
      </c>
      <c r="G17" s="10" t="str">
        <f t="shared" si="0"/>
        <v>***</v>
      </c>
    </row>
    <row r="18" spans="5:7" x14ac:dyDescent="0.3">
      <c r="E18" s="5"/>
      <c r="F18" s="5" t="str">
        <f t="shared" si="1"/>
        <v/>
      </c>
      <c r="G18" s="10" t="str">
        <f t="shared" si="0"/>
        <v/>
      </c>
    </row>
    <row r="19" spans="5:7" x14ac:dyDescent="0.3">
      <c r="E19" s="5">
        <v>17011</v>
      </c>
      <c r="F19" s="5" t="s">
        <v>27</v>
      </c>
      <c r="G19" s="10" t="str">
        <f t="shared" si="0"/>
        <v>***</v>
      </c>
    </row>
    <row r="20" spans="5:7" x14ac:dyDescent="0.3">
      <c r="E20" s="5">
        <v>17003</v>
      </c>
      <c r="F20" s="5" t="str">
        <f t="shared" si="1"/>
        <v>Paris</v>
      </c>
      <c r="G20" s="10" t="str">
        <f t="shared" si="0"/>
        <v>***</v>
      </c>
    </row>
    <row r="21" spans="5:7" x14ac:dyDescent="0.3">
      <c r="E21" s="5">
        <v>17007</v>
      </c>
      <c r="F21" s="5" t="str">
        <f t="shared" si="1"/>
        <v>Valenciennes</v>
      </c>
      <c r="G21" s="10" t="str">
        <f t="shared" si="0"/>
        <v/>
      </c>
    </row>
    <row r="22" spans="5:7" x14ac:dyDescent="0.3">
      <c r="E22" s="5">
        <v>17013</v>
      </c>
      <c r="F22" s="5" t="str">
        <f t="shared" si="1"/>
        <v>Reims</v>
      </c>
      <c r="G22" s="10" t="str">
        <f t="shared" si="0"/>
        <v/>
      </c>
    </row>
    <row r="23" spans="5:7" x14ac:dyDescent="0.3">
      <c r="E23" s="5"/>
      <c r="F23" s="5" t="str">
        <f t="shared" si="1"/>
        <v/>
      </c>
      <c r="G23" s="10" t="str">
        <f t="shared" si="0"/>
        <v/>
      </c>
    </row>
  </sheetData>
  <phoneticPr fontId="3" type="noConversion"/>
  <dataValidations count="2">
    <dataValidation type="list" allowBlank="1" showInputMessage="1" sqref="F14:F23" xr:uid="{3ED0CBB1-79AA-406B-897D-2E1C4EF59E7A}">
      <formula1>IF(COUNTIF($F$1:$P$1,$E14)&gt;0,OFFSET($E$2,,MATCH($E14,$F$1:$P$1,0),4),"")</formula1>
    </dataValidation>
    <dataValidation type="list" allowBlank="1" showInputMessage="1" showErrorMessage="1" sqref="E14:E23" xr:uid="{4C24A934-8E3E-4C82-A588-1E9B8599D1BD}">
      <formula1>$A$1:$A$15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LASSER Nathan</dc:creator>
  <cp:lastModifiedBy>gilles</cp:lastModifiedBy>
  <dcterms:created xsi:type="dcterms:W3CDTF">2023-01-09T15:41:31Z</dcterms:created>
  <dcterms:modified xsi:type="dcterms:W3CDTF">2023-01-10T21:53:38Z</dcterms:modified>
</cp:coreProperties>
</file>