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8_{F917887F-A80E-426F-8487-9112EEF9BE1A}" xr6:coauthVersionLast="47" xr6:coauthVersionMax="47" xr10:uidLastSave="{00000000-0000-0000-0000-000000000000}"/>
  <bookViews>
    <workbookView xWindow="-108" yWindow="-108" windowWidth="23256" windowHeight="12576" xr2:uid="{FCB7990C-CE16-4BC7-83B4-74CEE484765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6" i="1" l="1" a="1"/>
  <c r="E6" i="1" s="1"/>
  <c r="E7" i="1" a="1"/>
  <c r="E7" i="1"/>
  <c r="E8" i="1" a="1"/>
  <c r="E8" i="1" s="1"/>
  <c r="E9" i="1" a="1"/>
  <c r="E9" i="1"/>
  <c r="E10" i="1" a="1"/>
  <c r="E10" i="1" s="1"/>
  <c r="E11" i="1" a="1"/>
  <c r="E11" i="1"/>
  <c r="E12" i="1" a="1"/>
  <c r="E12" i="1" s="1"/>
  <c r="E13" i="1" a="1"/>
  <c r="E13" i="1"/>
  <c r="E14" i="1" a="1"/>
  <c r="E14" i="1" s="1"/>
  <c r="E15" i="1" a="1"/>
  <c r="E15" i="1"/>
  <c r="E16" i="1" a="1"/>
  <c r="E16" i="1" s="1"/>
  <c r="E17" i="1" a="1"/>
  <c r="E17" i="1"/>
  <c r="E18" i="1" a="1"/>
  <c r="E18" i="1" s="1"/>
  <c r="E19" i="1" a="1"/>
  <c r="E19" i="1" s="1"/>
  <c r="E5" i="1" a="1"/>
  <c r="E5" i="1" s="1"/>
  <c r="E4" i="1" a="1"/>
  <c r="E4" i="1" s="1"/>
  <c r="E3" i="1" a="1"/>
  <c r="E3" i="1" s="1"/>
  <c r="E2" i="1" a="1"/>
  <c r="E2" i="1" s="1"/>
  <c r="E1" i="1" a="1"/>
  <c r="E1" i="1" s="1"/>
  <c r="D1" i="1" a="1"/>
  <c r="D1" i="1" s="1"/>
  <c r="D2" i="1" a="1"/>
  <c r="D2" i="1" s="1"/>
  <c r="D3" i="1" a="1"/>
  <c r="D3" i="1"/>
  <c r="D4" i="1" a="1"/>
  <c r="D4" i="1" s="1"/>
  <c r="D5" i="1" a="1"/>
  <c r="D5" i="1"/>
  <c r="D6" i="1" a="1"/>
  <c r="D6" i="1" s="1"/>
  <c r="D7" i="1" a="1"/>
  <c r="D7" i="1"/>
  <c r="D8" i="1" a="1"/>
  <c r="D8" i="1" s="1"/>
  <c r="D9" i="1" a="1"/>
  <c r="D9" i="1"/>
  <c r="D10" i="1" a="1"/>
  <c r="D10" i="1" s="1"/>
  <c r="D11" i="1" a="1"/>
  <c r="D11" i="1"/>
  <c r="D12" i="1" a="1"/>
  <c r="D12" i="1" s="1"/>
  <c r="D13" i="1" a="1"/>
  <c r="D13" i="1"/>
  <c r="D14" i="1" a="1"/>
  <c r="D14" i="1" s="1"/>
  <c r="D15" i="1" a="1"/>
  <c r="D15" i="1"/>
  <c r="D16" i="1" a="1"/>
  <c r="D16" i="1" s="1"/>
  <c r="D17" i="1" a="1"/>
  <c r="D17" i="1"/>
  <c r="D18" i="1" a="1"/>
  <c r="D18" i="1" s="1"/>
  <c r="D19" i="1" a="1"/>
  <c r="D19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<sst xmlns="http://schemas.openxmlformats.org/spreadsheetml/2006/main" count="38" uniqueCount="15">
  <si>
    <t>Dallas Mavericks</t>
  </si>
  <si>
    <t>Boston Celtics</t>
  </si>
  <si>
    <t>Houston Rockets</t>
  </si>
  <si>
    <t>New York Knicks</t>
  </si>
  <si>
    <t>Los Angeles Lakers</t>
  </si>
  <si>
    <t>Portland Trail Blazers</t>
  </si>
  <si>
    <t>Cleveland Cavaliers</t>
  </si>
  <si>
    <t>Oklahoma City Thunder</t>
  </si>
  <si>
    <t>Milwaukee Bucks</t>
  </si>
  <si>
    <t>San Antonio Spurs</t>
  </si>
  <si>
    <t>Minnesota Timberwolves</t>
  </si>
  <si>
    <t>Chicago Bulls</t>
  </si>
  <si>
    <t>Denver Nuggets</t>
  </si>
  <si>
    <t>Phoenix Suns</t>
  </si>
  <si>
    <t>Detroit Pistons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</si>
</sst>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5A02ED-9A4E-412E-A008-04AB4EB620BE}">
  <dimension ref="A1:E19"/>
  <sheetViews>
    <sheetView tabSelected="1" workbookViewId="0">
      <selection activeCell="J7" sqref="J7"/>
    </sheetView>
  </sheetViews>
  <sheetFormatPr baseColWidth="10" defaultRowHeight="14.4" x14ac:dyDescent="0.3"/>
  <cols>
    <col min="1" max="1" width="20.109375" customWidth="1"/>
    <col min="2" max="2" width="21.33203125" customWidth="1"/>
    <col min="3" max="3" width="11.5546875" customWidth="1"/>
    <col min="4" max="4" width="9.21875" customWidth="1"/>
    <col min="5" max="5" width="28" customWidth="1"/>
  </cols>
  <sheetData>
    <row r="1" spans="1:5" x14ac:dyDescent="0.3">
      <c r="A1" t="s">
        <v>0</v>
      </c>
      <c r="B1" t="s">
        <v>1</v>
      </c>
      <c r="C1">
        <v>30.3</v>
      </c>
      <c r="D1" t="str" cm="1">
        <f t="array" ref="D1">INDEX({"DOM";"EXT"},MATCH("dallas"&amp;"*",$A1:$B1,0))</f>
        <v>DOM</v>
      </c>
      <c r="E1" t="str" cm="1">
        <f t="array" ref="E1">INDEX(A1:B1,3-MATCH("dallas"&amp;"*",$A1:$B1,0))</f>
        <v>Boston Celtics</v>
      </c>
    </row>
    <row r="2" spans="1:5" x14ac:dyDescent="0.3">
      <c r="A2" t="s">
        <v>2</v>
      </c>
      <c r="B2" t="s">
        <v>0</v>
      </c>
      <c r="C2">
        <v>62.4</v>
      </c>
      <c r="D2" t="str" cm="1">
        <f t="array" ref="D2">INDEX({"DOM";"EXT"},MATCH("dallas"&amp;"*",$A2:$B2,0))</f>
        <v>EXT</v>
      </c>
      <c r="E2" t="str" cm="1">
        <f t="array" ref="E2">INDEX(A2:B2,3-MATCH("dallas"&amp;"*",$A2:$B2,0))</f>
        <v>Houston Rockets</v>
      </c>
    </row>
    <row r="3" spans="1:5" x14ac:dyDescent="0.3">
      <c r="A3" t="s">
        <v>9</v>
      </c>
      <c r="B3" t="s">
        <v>0</v>
      </c>
      <c r="C3">
        <v>92.7</v>
      </c>
      <c r="D3" t="str" cm="1">
        <f t="array" ref="D3">INDEX({"DOM";"EXT"},MATCH("dallas"&amp;"*",$A3:$B3,0))</f>
        <v>EXT</v>
      </c>
      <c r="E3" t="str" cm="1">
        <f t="array" ref="E3">INDEX(A3:B3,3-MATCH("dallas"&amp;"*",$A3:$B3,0))</f>
        <v>San Antonio Spurs</v>
      </c>
    </row>
    <row r="4" spans="1:5" x14ac:dyDescent="0.3">
      <c r="A4" t="s">
        <v>0</v>
      </c>
      <c r="B4" t="s">
        <v>2</v>
      </c>
      <c r="C4">
        <v>79.900000000000006</v>
      </c>
      <c r="D4" t="str" cm="1">
        <f t="array" ref="D4">INDEX({"DOM";"EXT"},MATCH("dallas"&amp;"*",$A4:$B4,0))</f>
        <v>DOM</v>
      </c>
      <c r="E4" t="str" cm="1">
        <f t="array" ref="E4">INDEX(A4:B4,3-MATCH("dallas"&amp;"*",$A4:$B4,0))</f>
        <v>Houston Rockets</v>
      </c>
    </row>
    <row r="5" spans="1:5" x14ac:dyDescent="0.3">
      <c r="A5" t="s">
        <v>0</v>
      </c>
      <c r="B5" t="s">
        <v>3</v>
      </c>
      <c r="C5">
        <v>105.2</v>
      </c>
      <c r="D5" t="str" cm="1">
        <f t="array" ref="D5">INDEX({"DOM";"EXT"},MATCH("dallas"&amp;"*",$A5:$B5,0))</f>
        <v>DOM</v>
      </c>
      <c r="E5" t="str" cm="1">
        <f t="array" ref="E5">INDEX(A5:B5,3-MATCH("dallas"&amp;"*",$A5:$B5,0))</f>
        <v>New York Knicks</v>
      </c>
    </row>
    <row r="6" spans="1:5" x14ac:dyDescent="0.3">
      <c r="A6" t="s">
        <v>0</v>
      </c>
      <c r="B6" t="s">
        <v>4</v>
      </c>
      <c r="C6">
        <v>58.3</v>
      </c>
      <c r="D6" t="str" cm="1">
        <f t="array" ref="D6">INDEX({"DOM";"EXT"},MATCH("dallas"&amp;"*",$A6:$B6,0))</f>
        <v>DOM</v>
      </c>
      <c r="E6" t="str" cm="1">
        <f t="array" ref="E6">INDEX(A6:B6,3-MATCH("dallas"&amp;"*",$A6:$B6,0))</f>
        <v>Los Angeles Lakers</v>
      </c>
    </row>
    <row r="7" spans="1:5" x14ac:dyDescent="0.3">
      <c r="A7" t="s">
        <v>2</v>
      </c>
      <c r="B7" t="s">
        <v>0</v>
      </c>
      <c r="C7">
        <v>76.599999999999994</v>
      </c>
      <c r="D7" t="str" cm="1">
        <f t="array" ref="D7">INDEX({"DOM";"EXT"},MATCH("dallas"&amp;"*",$A7:$B7,0))</f>
        <v>EXT</v>
      </c>
      <c r="E7" t="str" cm="1">
        <f t="array" ref="E7">INDEX(A7:B7,3-MATCH("dallas"&amp;"*",$A7:$B7,0))</f>
        <v>Houston Rockets</v>
      </c>
    </row>
    <row r="8" spans="1:5" x14ac:dyDescent="0.3">
      <c r="A8" t="s">
        <v>10</v>
      </c>
      <c r="B8" t="s">
        <v>0</v>
      </c>
      <c r="C8">
        <v>53.8</v>
      </c>
      <c r="D8" t="str" cm="1">
        <f t="array" ref="D8">INDEX({"DOM";"EXT"},MATCH("dallas"&amp;"*",$A8:$B8,0))</f>
        <v>EXT</v>
      </c>
      <c r="E8" t="str" cm="1">
        <f t="array" ref="E8">INDEX(A8:B8,3-MATCH("dallas"&amp;"*",$A8:$B8,0))</f>
        <v>Minnesota Timberwolves</v>
      </c>
    </row>
    <row r="9" spans="1:5" x14ac:dyDescent="0.3">
      <c r="A9" t="s">
        <v>10</v>
      </c>
      <c r="B9" t="s">
        <v>0</v>
      </c>
      <c r="C9">
        <v>34.700000000000003</v>
      </c>
      <c r="D9" t="str" cm="1">
        <f t="array" ref="D9">INDEX({"DOM";"EXT"},MATCH("dallas"&amp;"*",$A9:$B9,0))</f>
        <v>EXT</v>
      </c>
      <c r="E9" t="str" cm="1">
        <f t="array" ref="E9">INDEX(A9:B9,3-MATCH("dallas"&amp;"*",$A9:$B9,0))</f>
        <v>Minnesota Timberwolves</v>
      </c>
    </row>
    <row r="10" spans="1:5" x14ac:dyDescent="0.3">
      <c r="A10" t="s">
        <v>6</v>
      </c>
      <c r="B10" t="s">
        <v>0</v>
      </c>
      <c r="C10">
        <v>0</v>
      </c>
      <c r="D10" t="str" cm="1">
        <f t="array" ref="D10">INDEX({"DOM";"EXT"},MATCH("dallas"&amp;"*",$A10:$B10,0))</f>
        <v>EXT</v>
      </c>
      <c r="E10" t="str" cm="1">
        <f t="array" ref="E10">INDEX(A10:B10,3-MATCH("dallas"&amp;"*",$A10:$B10,0))</f>
        <v>Cleveland Cavaliers</v>
      </c>
    </row>
    <row r="11" spans="1:5" x14ac:dyDescent="0.3">
      <c r="A11" t="s">
        <v>0</v>
      </c>
      <c r="B11" t="s">
        <v>5</v>
      </c>
      <c r="C11">
        <v>50.7</v>
      </c>
      <c r="D11" t="str" cm="1">
        <f t="array" ref="D11">INDEX({"DOM";"EXT"},MATCH("dallas"&amp;"*",$A11:$B11,0))</f>
        <v>DOM</v>
      </c>
      <c r="E11" t="str" cm="1">
        <f t="array" ref="E11">INDEX(A11:B11,3-MATCH("dallas"&amp;"*",$A11:$B11,0))</f>
        <v>Portland Trail Blazers</v>
      </c>
    </row>
    <row r="12" spans="1:5" x14ac:dyDescent="0.3">
      <c r="A12" t="s">
        <v>0</v>
      </c>
      <c r="B12" t="s">
        <v>6</v>
      </c>
      <c r="C12">
        <v>43</v>
      </c>
      <c r="D12" t="str" cm="1">
        <f t="array" ref="D12">INDEX({"DOM";"EXT"},MATCH("dallas"&amp;"*",$A12:$B12,0))</f>
        <v>DOM</v>
      </c>
      <c r="E12" t="str" cm="1">
        <f t="array" ref="E12">INDEX(A12:B12,3-MATCH("dallas"&amp;"*",$A12:$B12,0))</f>
        <v>Cleveland Cavaliers</v>
      </c>
    </row>
    <row r="13" spans="1:5" x14ac:dyDescent="0.3">
      <c r="A13" t="s">
        <v>0</v>
      </c>
      <c r="B13" t="s">
        <v>7</v>
      </c>
      <c r="C13">
        <v>59.2</v>
      </c>
      <c r="D13" t="str" cm="1">
        <f t="array" ref="D13">INDEX({"DOM";"EXT"},MATCH("dallas"&amp;"*",$A13:$B13,0))</f>
        <v>DOM</v>
      </c>
      <c r="E13" t="str" cm="1">
        <f t="array" ref="E13">INDEX(A13:B13,3-MATCH("dallas"&amp;"*",$A13:$B13,0))</f>
        <v>Oklahoma City Thunder</v>
      </c>
    </row>
    <row r="14" spans="1:5" x14ac:dyDescent="0.3">
      <c r="A14" t="s">
        <v>11</v>
      </c>
      <c r="B14" t="s">
        <v>0</v>
      </c>
      <c r="C14">
        <v>0</v>
      </c>
      <c r="D14" t="str" cm="1">
        <f t="array" ref="D14">INDEX({"DOM";"EXT"},MATCH("dallas"&amp;"*",$A14:$B14,0))</f>
        <v>EXT</v>
      </c>
      <c r="E14" t="str" cm="1">
        <f t="array" ref="E14">INDEX(A14:B14,3-MATCH("dallas"&amp;"*",$A14:$B14,0))</f>
        <v>Chicago Bulls</v>
      </c>
    </row>
    <row r="15" spans="1:5" x14ac:dyDescent="0.3">
      <c r="A15" t="s">
        <v>0</v>
      </c>
      <c r="B15" t="s">
        <v>8</v>
      </c>
      <c r="C15">
        <v>64.7</v>
      </c>
      <c r="D15" t="str" cm="1">
        <f t="array" ref="D15">INDEX({"DOM";"EXT"},MATCH("dallas"&amp;"*",$A15:$B15,0))</f>
        <v>DOM</v>
      </c>
      <c r="E15" t="str" cm="1">
        <f t="array" ref="E15">INDEX(A15:B15,3-MATCH("dallas"&amp;"*",$A15:$B15,0))</f>
        <v>Milwaukee Bucks</v>
      </c>
    </row>
    <row r="16" spans="1:5" x14ac:dyDescent="0.3">
      <c r="A16" t="s">
        <v>12</v>
      </c>
      <c r="B16" t="s">
        <v>0</v>
      </c>
      <c r="C16">
        <v>51</v>
      </c>
      <c r="D16" t="str" cm="1">
        <f t="array" ref="D16">INDEX({"DOM";"EXT"},MATCH("dallas"&amp;"*",$A16:$B16,0))</f>
        <v>EXT</v>
      </c>
      <c r="E16" t="str" cm="1">
        <f t="array" ref="E16">INDEX(A16:B16,3-MATCH("dallas"&amp;"*",$A16:$B16,0))</f>
        <v>Denver Nuggets</v>
      </c>
    </row>
    <row r="17" spans="1:5" x14ac:dyDescent="0.3">
      <c r="A17" t="s">
        <v>0</v>
      </c>
      <c r="B17" t="s">
        <v>13</v>
      </c>
      <c r="C17">
        <v>59.2</v>
      </c>
      <c r="D17" t="str" cm="1">
        <f t="array" ref="D17">INDEX({"DOM";"EXT"},MATCH("dallas"&amp;"*",$A17:$B17,0))</f>
        <v>DOM</v>
      </c>
      <c r="E17" t="str" cm="1">
        <f t="array" ref="E17">INDEX(A17:B17,3-MATCH("dallas"&amp;"*",$A17:$B17,0))</f>
        <v>Phoenix Suns</v>
      </c>
    </row>
    <row r="18" spans="1:5" x14ac:dyDescent="0.3">
      <c r="A18" t="s">
        <v>3</v>
      </c>
      <c r="B18" t="s">
        <v>0</v>
      </c>
      <c r="C18">
        <v>56.1</v>
      </c>
      <c r="D18" t="str" cm="1">
        <f t="array" ref="D18">INDEX({"DOM";"EXT"},MATCH("dallas"&amp;"*",$A18:$B18,0))</f>
        <v>EXT</v>
      </c>
      <c r="E18" t="str" cm="1">
        <f t="array" ref="E18">INDEX(A18:B18,3-MATCH("dallas"&amp;"*",$A18:$B18,0))</f>
        <v>New York Knicks</v>
      </c>
    </row>
    <row r="19" spans="1:5" x14ac:dyDescent="0.3">
      <c r="A19" t="s">
        <v>14</v>
      </c>
      <c r="B19" t="s">
        <v>0</v>
      </c>
      <c r="C19">
        <v>67</v>
      </c>
      <c r="D19" t="str" cm="1">
        <f t="array" ref="D19">INDEX({"DOM";"EXT"},MATCH("dallas"&amp;"*",$A19:$B19,0))</f>
        <v>EXT</v>
      </c>
      <c r="E19" t="str" cm="1">
        <f t="array" ref="E19">INDEX(A19:B19,3-MATCH("dallas"&amp;"*",$A19:$B19,0))</f>
        <v>Detroit Pistons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Grégory Libs</dc:creator>
  <cp:lastModifiedBy>gilles</cp:lastModifiedBy>
  <dcterms:created xsi:type="dcterms:W3CDTF">2023-01-07T13:37:35Z</dcterms:created>
  <dcterms:modified xsi:type="dcterms:W3CDTF">2023-01-07T13:54:37Z</dcterms:modified>
</cp:coreProperties>
</file>