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1BDEE56-81FE-4C61-9A55-E1C80C8906B9}" xr6:coauthVersionLast="47" xr6:coauthVersionMax="47" xr10:uidLastSave="{00000000-0000-0000-0000-000000000000}"/>
  <bookViews>
    <workbookView xWindow="-108" yWindow="-108" windowWidth="23256" windowHeight="12576" xr2:uid="{25541E08-B867-49B5-B3F4-389F109CC823}"/>
  </bookViews>
  <sheets>
    <sheet name="Feuil1" sheetId="4" r:id="rId1"/>
  </sheets>
  <definedNames>
    <definedName name="bddH">#REF!</definedName>
    <definedName name="dept">#REF!</definedName>
    <definedName name="plage1">#REF!</definedName>
    <definedName name="tabloindex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4" l="1" a="1"/>
  <c r="B2" i="4" s="1"/>
  <c r="C2" i="4" a="1"/>
  <c r="C2" i="4" s="1"/>
  <c r="D2" i="4" a="1"/>
  <c r="D2" i="4" s="1"/>
  <c r="C1" i="4" a="1"/>
  <c r="C1" i="4" s="1"/>
  <c r="B1" i="4" a="1"/>
  <c r="B1" i="4" s="1"/>
  <c r="D1" i="4" a="1"/>
  <c r="D1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<sst xmlns="http://schemas.openxmlformats.org/spreadsheetml/2006/main" count="2" uniqueCount="2">
  <si>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15 RUE Du General tulipe  81250 ALBAN</t>
  </si>
  <si>
    <t>16 bis  RUE Du General tulipe  81250 ALBAN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</si>
</sst>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34373A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A25C8-54A2-4537-82DD-823589811BB1}">
  <dimension ref="A1:D2"/>
  <sheetViews>
    <sheetView tabSelected="1" workbookViewId="0">
      <selection activeCell="J10" sqref="J10"/>
    </sheetView>
  </sheetViews>
  <sheetFormatPr baseColWidth="10" defaultRowHeight="14.4" x14ac:dyDescent="0.3"/>
  <cols>
    <col min="1" max="1" width="46.33203125" customWidth="1"/>
    <col min="3" max="3" width="34.77734375" customWidth="1"/>
    <col min="8" max="8" width="22.6640625" customWidth="1"/>
  </cols>
  <sheetData>
    <row r="1" spans="1:4" x14ac:dyDescent="0.3">
      <c r="A1" s="1" t="s">
        <v>0</v>
      </c>
      <c r="B1" t="str" cm="1">
        <f t="array" ref="B1">LEFT(A1,SEARCH(" ",A1)+SUMPRODUCT(IFERROR(SEARCH({"bis";"ter"},A1),"")))</f>
        <v xml:space="preserve">15 </v>
      </c>
      <c r="C1" t="str" cm="1">
        <f t="array" ref="C1">MID(A1,SEARCH(" ",A1)+SUMPRODUCT(IFERROR(SEARCH({"bis";"ter"},A1),"")),MAX(IF(ISNUMBER(MID(A1,ROW($1:$100),1)*1),ROW(1:$100),""))-7)</f>
        <v xml:space="preserve"> RUE Du General tulipe  </v>
      </c>
      <c r="D1" t="str" cm="1">
        <f t="array" ref="D1">MID(A1,MAX(IF(ISNUMBER(MID(A1,ROW($1:100),1)*1),ROW(1:100),""))+1,100)</f>
        <v xml:space="preserve"> ALBAN</v>
      </c>
    </row>
    <row r="2" spans="1:4" x14ac:dyDescent="0.3">
      <c r="A2" s="1" t="s">
        <v>1</v>
      </c>
      <c r="B2" t="str" cm="1">
        <f t="array" ref="B2">LEFT(A2,SEARCH(" ",A2)+SUMPRODUCT(IFERROR(SEARCH({"bis";"ter"},A2),"")))</f>
        <v xml:space="preserve">16 bis </v>
      </c>
      <c r="C2" t="str" cm="1">
        <f t="array" ref="C2">MID(A2,SEARCH(" ",A2)+SUMPRODUCT(IFERROR(SEARCH({"bis";"ter"},A2),"")),MAX(IF(ISNUMBER(MID(A2,ROW($1:$100),1)*1),ROW(2:$100),""))-7)</f>
        <v xml:space="preserve">  RUE Du General tulipe  81250</v>
      </c>
      <c r="D2" t="str" cm="1">
        <f t="array" ref="D2">MID(A2,MAX(IF(ISNUMBER(MID(A2,ROW($1:101),1)*1),ROW(2:101),""))+1,100)</f>
        <v>ALBAN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gilles</cp:lastModifiedBy>
  <dcterms:created xsi:type="dcterms:W3CDTF">2023-01-04T10:43:52Z</dcterms:created>
  <dcterms:modified xsi:type="dcterms:W3CDTF">2023-01-05T14:08:23Z</dcterms:modified>
</cp:coreProperties>
</file>