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E280DEF5-329F-41B9-AB6E-1EAEBA0047F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EST 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 a="1"/>
  <c r="A3" i="1" s="1"/>
  <c r="A4" i="1" a="1"/>
  <c r="A4" i="1" s="1"/>
  <c r="A5" i="1" a="1"/>
  <c r="A5" i="1" s="1"/>
  <c r="A6" i="1" a="1"/>
  <c r="A6" i="1" s="1"/>
  <c r="A7" i="1" a="1"/>
  <c r="A7" i="1" s="1"/>
  <c r="A8" i="1" a="1"/>
  <c r="A8" i="1" s="1"/>
  <c r="A9" i="1" a="1"/>
  <c r="A9" i="1" s="1"/>
  <c r="A10" i="1" a="1"/>
  <c r="A10" i="1"/>
  <c r="A11" i="1" a="1"/>
  <c r="A11" i="1" s="1"/>
  <c r="A12" i="1" a="1"/>
  <c r="A12" i="1" s="1"/>
  <c r="A13" i="1" a="1"/>
  <c r="A13" i="1" s="1"/>
  <c r="A14" i="1" a="1"/>
  <c r="A14" i="1" s="1"/>
  <c r="A15" i="1" a="1"/>
  <c r="A15" i="1" s="1"/>
  <c r="A16" i="1" a="1"/>
  <c r="A16" i="1" s="1"/>
  <c r="A17" i="1" a="1"/>
  <c r="A17" i="1" s="1"/>
  <c r="A18" i="1" a="1"/>
  <c r="A18" i="1"/>
  <c r="A19" i="1" a="1"/>
  <c r="A19" i="1" s="1"/>
  <c r="A20" i="1" a="1"/>
  <c r="A20" i="1" s="1"/>
  <c r="A21" i="1" a="1"/>
  <c r="A21" i="1" s="1"/>
  <c r="A22" i="1" a="1"/>
  <c r="A22" i="1" s="1"/>
  <c r="A23" i="1" a="1"/>
  <c r="A23" i="1" s="1"/>
  <c r="A24" i="1" a="1"/>
  <c r="A24" i="1" s="1"/>
  <c r="A25" i="1" a="1"/>
  <c r="A25" i="1" s="1"/>
  <c r="A26" i="1" a="1"/>
  <c r="A26" i="1"/>
  <c r="A27" i="1" a="1"/>
  <c r="A27" i="1" s="1"/>
  <c r="A28" i="1" a="1"/>
  <c r="A28" i="1" s="1"/>
  <c r="A29" i="1" a="1"/>
  <c r="A29" i="1" s="1"/>
  <c r="A30" i="1" a="1"/>
  <c r="A30" i="1" s="1"/>
  <c r="A2" i="1" a="1"/>
  <c r="A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<sst xmlns="http://schemas.openxmlformats.org/spreadsheetml/2006/main" count="33" uniqueCount="10">
  <si>
    <t xml:space="preserve">Compte </t>
  </si>
  <si>
    <t>Libelle</t>
  </si>
  <si>
    <t>faccc</t>
  </si>
  <si>
    <t>CB FFFFFFFFFFFFFFFFFFFFFFFFFFFFFFFFFFFFFFFFFFFFFFFFFFFFFFFFFFFFFFFFFFFFFFFFFFFFFFFFFFFFFFFFFFFFFFFFFFFFFFFFFF</t>
  </si>
  <si>
    <t>Pour autant que "CB" se trouvent TOUJOURS dans les 2 premiers caractères de gauche.</t>
  </si>
  <si>
    <t>CB         FFFFFFFFFFFFFFFFFFFFFFFFFFFFFFFFFFFFFFFFFFFFFFFFFFFFFFFFFFFFFFFFFFFFFFFFFFFFFFFFFFFFFFFFFFFFFFFFFFFFFFFFFF</t>
  </si>
  <si>
    <t>CB           FFFFFFFFFFFFFFFFFFFFFFFFFFFFFFFFFFFFFFFFFFFFFFFFFFFFFFFFFFFFFFFFFFFFFFFFFFFFFFFFFFFFFFFFFFFFFFFFFFFFFFFFFF</t>
  </si>
  <si>
    <t>COM ggggggggggggggggg</t>
  </si>
  <si>
    <t>SIM bbbbbbbbbbbbbbbbbbbbbbbbbbbbbbbbbbbbbb</t>
  </si>
  <si>
    <t>=SI(GAUCHE(B7;2)="CB";51217000;47100000)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</si>
</sst>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594360</xdr:colOff>
      <xdr:row>9</xdr:row>
      <xdr:rowOff>38100</xdr:rowOff>
    </xdr:from>
    <xdr:to>
      <xdr:col>16</xdr:col>
      <xdr:colOff>297180</xdr:colOff>
      <xdr:row>23</xdr:row>
      <xdr:rowOff>137160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B1C54E7-EE1B-740B-BBBB-4B25E241B01F}"/>
            </a:ext>
          </a:extLst>
        </xdr:cNvPr>
        <xdr:cNvSpPr txBox="1"/>
      </xdr:nvSpPr>
      <xdr:spPr>
        <a:xfrm>
          <a:off x="10302240" y="1684020"/>
          <a:ext cx="3665220" cy="2659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 re pose la question sur si je peux rajouter d'autres conditions dans la même fonction SI c'est à dire afficher 51217000 si CB afficher 51715000 si CO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 afficher 62780000 et si SIM afficher 6500000 ? la première fonction étant =SI(GAUCHE(B7;2)="CB";51217000;47100000) 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6"/>
  <sheetViews>
    <sheetView tabSelected="1" workbookViewId="0">
      <selection activeCell="J19" sqref="J19"/>
    </sheetView>
  </sheetViews>
  <sheetFormatPr baseColWidth="10" defaultRowHeight="14.4" x14ac:dyDescent="0.3"/>
  <cols>
    <col min="2" max="2" width="26" customWidth="1"/>
    <col min="10" max="10" width="15.2187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 s="3" cm="1">
        <f t="array" ref="A2">INDEX({47100000,51217000,51715000,62780000},SUMPRODUCT(ISNUMBER(SEARCH({"CB";"COM";"SIM"},B2))*ROW($1:$3))+1)</f>
        <v>47100000</v>
      </c>
      <c r="B2" t="s">
        <v>2</v>
      </c>
    </row>
    <row r="3" spans="1:2" x14ac:dyDescent="0.3">
      <c r="A3" s="3" cm="1">
        <f t="array" ref="A3">INDEX({47100000,51217000,51715000,62780000},SUMPRODUCT(ISNUMBER(SEARCH({"CB";"COM";"SIM"},B3))*ROW($1:$3))+1)</f>
        <v>47100000</v>
      </c>
      <c r="B3" t="s">
        <v>2</v>
      </c>
    </row>
    <row r="4" spans="1:2" x14ac:dyDescent="0.3">
      <c r="A4" s="3" cm="1">
        <f t="array" ref="A4">INDEX({47100000,51217000,51715000,62780000},SUMPRODUCT(ISNUMBER(SEARCH({"CB";"COM";"SIM"},B4))*ROW($1:$3))+1)</f>
        <v>47100000</v>
      </c>
      <c r="B4" t="s">
        <v>2</v>
      </c>
    </row>
    <row r="5" spans="1:2" x14ac:dyDescent="0.3">
      <c r="A5" s="3" cm="1">
        <f t="array" ref="A5">INDEX({47100000,51217000,51715000,62780000},SUMPRODUCT(ISNUMBER(SEARCH({"CB";"COM";"SIM"},B5))*ROW($1:$3))+1)</f>
        <v>47100000</v>
      </c>
      <c r="B5" t="s">
        <v>2</v>
      </c>
    </row>
    <row r="6" spans="1:2" x14ac:dyDescent="0.3">
      <c r="A6" s="3" cm="1">
        <f t="array" ref="A6">INDEX({47100000,51217000,51715000,62780000},SUMPRODUCT(ISNUMBER(SEARCH({"CB";"COM";"SIM"},B6))*ROW($1:$3))+1)</f>
        <v>51217000</v>
      </c>
      <c r="B6" t="s">
        <v>5</v>
      </c>
    </row>
    <row r="7" spans="1:2" x14ac:dyDescent="0.3">
      <c r="A7" s="3" cm="1">
        <f t="array" ref="A7">INDEX({47100000,51217000,51715000,62780000},SUMPRODUCT(ISNUMBER(SEARCH({"CB";"COM";"SIM"},B7))*ROW($1:$3))+1)</f>
        <v>51217000</v>
      </c>
      <c r="B7" t="s">
        <v>5</v>
      </c>
    </row>
    <row r="8" spans="1:2" x14ac:dyDescent="0.3">
      <c r="A8" s="3" cm="1">
        <f t="array" ref="A8">INDEX({47100000,51217000,51715000,62780000},SUMPRODUCT(ISNUMBER(SEARCH({"CB";"COM";"SIM"},B8))*ROW($1:$3))+1)</f>
        <v>51217000</v>
      </c>
      <c r="B8" t="s">
        <v>6</v>
      </c>
    </row>
    <row r="9" spans="1:2" x14ac:dyDescent="0.3">
      <c r="A9" s="3" cm="1">
        <f t="array" ref="A9">INDEX({47100000,51217000,51715000,62780000},SUMPRODUCT(ISNUMBER(SEARCH({"CB";"COM";"SIM"},B9))*ROW($1:$3))+1)</f>
        <v>51217000</v>
      </c>
      <c r="B9" t="s">
        <v>3</v>
      </c>
    </row>
    <row r="10" spans="1:2" x14ac:dyDescent="0.3">
      <c r="A10" s="3" cm="1">
        <f t="array" ref="A10">INDEX({47100000,51217000,51715000,62780000},SUMPRODUCT(ISNUMBER(SEARCH({"CB";"COM";"SIM"},B10))*ROW($1:$3))+1)</f>
        <v>51217000</v>
      </c>
      <c r="B10" t="s">
        <v>3</v>
      </c>
    </row>
    <row r="11" spans="1:2" x14ac:dyDescent="0.3">
      <c r="A11" s="3" cm="1">
        <f t="array" ref="A11">INDEX({47100000,51217000,51715000,62780000},SUMPRODUCT(ISNUMBER(SEARCH({"CB";"COM";"SIM"},B11))*ROW($1:$3))+1)</f>
        <v>51217000</v>
      </c>
      <c r="B11" t="s">
        <v>3</v>
      </c>
    </row>
    <row r="12" spans="1:2" x14ac:dyDescent="0.3">
      <c r="A12" s="3" cm="1">
        <f t="array" ref="A12">INDEX({47100000,51217000,51715000,62780000},SUMPRODUCT(ISNUMBER(SEARCH({"CB";"COM";"SIM"},B12))*ROW($1:$3))+1)</f>
        <v>51217000</v>
      </c>
      <c r="B12" t="s">
        <v>3</v>
      </c>
    </row>
    <row r="13" spans="1:2" x14ac:dyDescent="0.3">
      <c r="A13" s="3" cm="1">
        <f t="array" ref="A13">INDEX({47100000,51217000,51715000,62780000},SUMPRODUCT(ISNUMBER(SEARCH({"CB";"COM";"SIM"},B13))*ROW($1:$3))+1)</f>
        <v>51715000</v>
      </c>
      <c r="B13" t="s">
        <v>7</v>
      </c>
    </row>
    <row r="14" spans="1:2" x14ac:dyDescent="0.3">
      <c r="A14" s="3" cm="1">
        <f t="array" ref="A14">INDEX({47100000,51217000,51715000,62780000},SUMPRODUCT(ISNUMBER(SEARCH({"CB";"COM";"SIM"},B14))*ROW($1:$3))+1)</f>
        <v>51715000</v>
      </c>
      <c r="B14" t="s">
        <v>7</v>
      </c>
    </row>
    <row r="15" spans="1:2" x14ac:dyDescent="0.3">
      <c r="A15" s="3" cm="1">
        <f t="array" ref="A15">INDEX({47100000,51217000,51715000,62780000},SUMPRODUCT(ISNUMBER(SEARCH({"CB";"COM";"SIM"},B15))*ROW($1:$3))+1)</f>
        <v>51715000</v>
      </c>
      <c r="B15" t="s">
        <v>7</v>
      </c>
    </row>
    <row r="16" spans="1:2" x14ac:dyDescent="0.3">
      <c r="A16" s="3" cm="1">
        <f t="array" ref="A16">INDEX({47100000,51217000,51715000,62780000},SUMPRODUCT(ISNUMBER(SEARCH({"CB";"COM";"SIM"},B16))*ROW($1:$3))+1)</f>
        <v>51715000</v>
      </c>
      <c r="B16" t="s">
        <v>7</v>
      </c>
    </row>
    <row r="17" spans="1:2" x14ac:dyDescent="0.3">
      <c r="A17" s="3" cm="1">
        <f t="array" ref="A17">INDEX({47100000,51217000,51715000,62780000},SUMPRODUCT(ISNUMBER(SEARCH({"CB";"COM";"SIM"},B17))*ROW($1:$3))+1)</f>
        <v>51715000</v>
      </c>
      <c r="B17" t="s">
        <v>7</v>
      </c>
    </row>
    <row r="18" spans="1:2" x14ac:dyDescent="0.3">
      <c r="A18" s="3" cm="1">
        <f t="array" ref="A18">INDEX({47100000,51217000,51715000,62780000},SUMPRODUCT(ISNUMBER(SEARCH({"CB";"COM";"SIM"},B18))*ROW($1:$3))+1)</f>
        <v>51715000</v>
      </c>
      <c r="B18" t="s">
        <v>7</v>
      </c>
    </row>
    <row r="19" spans="1:2" x14ac:dyDescent="0.3">
      <c r="A19" s="3" cm="1">
        <f t="array" ref="A19">INDEX({47100000,51217000,51715000,62780000},SUMPRODUCT(ISNUMBER(SEARCH({"CB";"COM";"SIM"},B19))*ROW($1:$3))+1)</f>
        <v>51715000</v>
      </c>
      <c r="B19" t="s">
        <v>7</v>
      </c>
    </row>
    <row r="20" spans="1:2" x14ac:dyDescent="0.3">
      <c r="A20" s="3" cm="1">
        <f t="array" ref="A20">INDEX({47100000,51217000,51715000,62780000},SUMPRODUCT(ISNUMBER(SEARCH({"CB";"COM";"SIM"},B20))*ROW($1:$3))+1)</f>
        <v>51715000</v>
      </c>
      <c r="B20" t="s">
        <v>7</v>
      </c>
    </row>
    <row r="21" spans="1:2" x14ac:dyDescent="0.3">
      <c r="A21" s="3" cm="1">
        <f t="array" ref="A21">INDEX({47100000,51217000,51715000,62780000},SUMPRODUCT(ISNUMBER(SEARCH({"CB";"COM";"SIM"},B21))*ROW($1:$3))+1)</f>
        <v>51715000</v>
      </c>
      <c r="B21" t="s">
        <v>7</v>
      </c>
    </row>
    <row r="22" spans="1:2" x14ac:dyDescent="0.3">
      <c r="A22" s="3" cm="1">
        <f t="array" ref="A22">INDEX({47100000,51217000,51715000,62780000},SUMPRODUCT(ISNUMBER(SEARCH({"CB";"COM";"SIM"},B22))*ROW($1:$3))+1)</f>
        <v>62780000</v>
      </c>
      <c r="B22" t="s">
        <v>8</v>
      </c>
    </row>
    <row r="23" spans="1:2" x14ac:dyDescent="0.3">
      <c r="A23" s="3" cm="1">
        <f t="array" ref="A23">INDEX({47100000,51217000,51715000,62780000},SUMPRODUCT(ISNUMBER(SEARCH({"CB";"COM";"SIM"},B23))*ROW($1:$3))+1)</f>
        <v>62780000</v>
      </c>
      <c r="B23" t="s">
        <v>8</v>
      </c>
    </row>
    <row r="24" spans="1:2" x14ac:dyDescent="0.3">
      <c r="A24" s="3" cm="1">
        <f t="array" ref="A24">INDEX({47100000,51217000,51715000,62780000},SUMPRODUCT(ISNUMBER(SEARCH({"CB";"COM";"SIM"},B24))*ROW($1:$3))+1)</f>
        <v>62780000</v>
      </c>
      <c r="B24" t="s">
        <v>8</v>
      </c>
    </row>
    <row r="25" spans="1:2" x14ac:dyDescent="0.3">
      <c r="A25" s="3" cm="1">
        <f t="array" ref="A25">INDEX({47100000,51217000,51715000,62780000},SUMPRODUCT(ISNUMBER(SEARCH({"CB";"COM";"SIM"},B25))*ROW($1:$3))+1)</f>
        <v>62780000</v>
      </c>
      <c r="B25" t="s">
        <v>8</v>
      </c>
    </row>
    <row r="26" spans="1:2" x14ac:dyDescent="0.3">
      <c r="A26" s="3" cm="1">
        <f t="array" ref="A26">INDEX({47100000,51217000,51715000,62780000},SUMPRODUCT(ISNUMBER(SEARCH({"CB";"COM";"SIM"},B26))*ROW($1:$3))+1)</f>
        <v>62780000</v>
      </c>
      <c r="B26" t="s">
        <v>8</v>
      </c>
    </row>
    <row r="27" spans="1:2" x14ac:dyDescent="0.3">
      <c r="A27" s="3" cm="1">
        <f t="array" ref="A27">INDEX({47100000,51217000,51715000,62780000},SUMPRODUCT(ISNUMBER(SEARCH({"CB";"COM";"SIM"},B27))*ROW($1:$3))+1)</f>
        <v>62780000</v>
      </c>
      <c r="B27" t="s">
        <v>8</v>
      </c>
    </row>
    <row r="28" spans="1:2" x14ac:dyDescent="0.3">
      <c r="A28" s="3" cm="1">
        <f t="array" ref="A28">INDEX({47100000,51217000,51715000,62780000},SUMPRODUCT(ISNUMBER(SEARCH({"CB";"COM";"SIM"},B28))*ROW($1:$3))+1)</f>
        <v>62780000</v>
      </c>
      <c r="B28" t="s">
        <v>8</v>
      </c>
    </row>
    <row r="29" spans="1:2" x14ac:dyDescent="0.3">
      <c r="A29" s="3" cm="1">
        <f t="array" ref="A29">INDEX({47100000,51217000,51715000,62780000},SUMPRODUCT(ISNUMBER(SEARCH({"CB";"COM";"SIM"},B29))*ROW($1:$3))+1)</f>
        <v>62780000</v>
      </c>
      <c r="B29" t="s">
        <v>8</v>
      </c>
    </row>
    <row r="30" spans="1:2" x14ac:dyDescent="0.3">
      <c r="A30" s="3" cm="1">
        <f t="array" ref="A30">INDEX({47100000,51217000,51715000,62780000},SUMPRODUCT(ISNUMBER(SEARCH({"CB";"COM";"SIM"},B30))*ROW($1:$3))+1)</f>
        <v>62780000</v>
      </c>
      <c r="B30" t="s">
        <v>8</v>
      </c>
    </row>
    <row r="34" spans="1:1" x14ac:dyDescent="0.3">
      <c r="A34" s="1" t="s">
        <v>9</v>
      </c>
    </row>
    <row r="36" spans="1:1" x14ac:dyDescent="0.3">
      <c r="A36" s="2" t="s">
        <v>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gilles</cp:lastModifiedBy>
  <dcterms:created xsi:type="dcterms:W3CDTF">2023-01-04T10:54:56Z</dcterms:created>
  <dcterms:modified xsi:type="dcterms:W3CDTF">2023-01-04T15:11:27Z</dcterms:modified>
</cp:coreProperties>
</file>