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1CD4EF01-6BDA-4E4E-AC92-C84D866226D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liste">OFFSET(Sheet1!$S$6,,,COUNTIF(Sheet1!$S:$S,"&gt;&lt;"))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 a="1"/>
  <c r="S7" i="1" s="1"/>
  <c r="S8" i="1" a="1"/>
  <c r="S8" i="1" s="1"/>
  <c r="S9" i="1" a="1"/>
  <c r="S9" i="1" s="1"/>
  <c r="S10" i="1" a="1"/>
  <c r="S10" i="1" s="1"/>
  <c r="S11" i="1" a="1"/>
  <c r="S11" i="1" s="1"/>
  <c r="S12" i="1" a="1"/>
  <c r="S12" i="1"/>
  <c r="S13" i="1" a="1"/>
  <c r="S13" i="1" s="1"/>
  <c r="S14" i="1" a="1"/>
  <c r="S14" i="1"/>
  <c r="S15" i="1" a="1"/>
  <c r="S15" i="1" s="1"/>
  <c r="S16" i="1" a="1"/>
  <c r="S16" i="1" s="1"/>
  <c r="S17" i="1" a="1"/>
  <c r="S17" i="1" s="1"/>
  <c r="S18" i="1" a="1"/>
  <c r="S18" i="1" s="1"/>
  <c r="S19" i="1" a="1"/>
  <c r="S19" i="1" s="1"/>
  <c r="S20" i="1" a="1"/>
  <c r="S20" i="1" s="1"/>
  <c r="S6" i="1" a="1"/>
  <c r="S6" i="1" s="1"/>
  <c r="C23" i="1" a="1"/>
  <c r="C23" i="1" s="1"/>
  <c r="R6" i="1" a="1"/>
  <c r="R6" i="1" s="1"/>
  <c r="C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<sst xmlns="http://schemas.openxmlformats.org/spreadsheetml/2006/main" count="11" uniqueCount="8">
  <si>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Pomme</t>
  </si>
  <si>
    <t>Poire</t>
  </si>
  <si>
    <t>Banane</t>
  </si>
  <si>
    <t>Cerise</t>
  </si>
  <si>
    <t>Orange</t>
  </si>
  <si>
    <t>Prune</t>
  </si>
  <si>
    <t>tulipe</t>
  </si>
  <si>
    <t>tuchoisis tes produits ; un "garde fou" t'empeche de saisir 2fois le même (voir col 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</si>
</sst>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S23"/>
  <sheetViews>
    <sheetView tabSelected="1" topLeftCell="A4" workbookViewId="0">
      <selection activeCell="O22" sqref="O22"/>
    </sheetView>
  </sheetViews>
  <sheetFormatPr baseColWidth="10" defaultColWidth="9.109375" defaultRowHeight="14.4" x14ac:dyDescent="0.3"/>
  <cols>
    <col min="2" max="2" width="59.5546875" bestFit="1" customWidth="1"/>
    <col min="3" max="3" width="9.5546875" bestFit="1" customWidth="1"/>
  </cols>
  <sheetData>
    <row r="6" spans="2:19" x14ac:dyDescent="0.3">
      <c r="R6" t="str" cm="1">
        <f t="array" ref="R6:R11">_xlfn.UNIQUE(B12:B18)</f>
        <v>Pomme</v>
      </c>
      <c r="S6" t="str" cm="1">
        <f t="array" ref="S6">INDEX(_xlfn.ANCHORARRAY(R$6),SMALL(IF(COUNTIF(F$15:F$21,_xlfn.ANCHORARRAY(R$6))=0,ROW(_xlfn.ANCHORARRAY(R$6))-5,""),ROW(A1)))</f>
        <v>Poire</v>
      </c>
    </row>
    <row r="7" spans="2:19" x14ac:dyDescent="0.3">
      <c r="R7" t="str">
        <v>Poire</v>
      </c>
      <c r="S7" t="str" cm="1">
        <f t="array" ref="S7">INDEX(_xlfn.ANCHORARRAY(R$6),SMALL(IF(COUNTIF(F$15:F$21,_xlfn.ANCHORARRAY(R$6))=0,ROW(_xlfn.ANCHORARRAY(R$6))-5,""),ROW(A2)))</f>
        <v>Banane</v>
      </c>
    </row>
    <row r="8" spans="2:19" x14ac:dyDescent="0.3">
      <c r="R8" t="str">
        <v>Banane</v>
      </c>
      <c r="S8" t="str" cm="1">
        <f t="array" ref="S8">INDEX(_xlfn.ANCHORARRAY(R$6),SMALL(IF(COUNTIF(F$15:F$21,_xlfn.ANCHORARRAY(R$6))=0,ROW(_xlfn.ANCHORARRAY(R$6))-5,""),ROW(A3)))</f>
        <v>Cerise</v>
      </c>
    </row>
    <row r="9" spans="2:19" x14ac:dyDescent="0.3">
      <c r="C9" s="1"/>
      <c r="R9" t="str">
        <v>Cerise</v>
      </c>
      <c r="S9" t="str" cm="1">
        <f t="array" ref="S9">INDEX(_xlfn.ANCHORARRAY(R$6),SMALL(IF(COUNTIF(F$15:F$21,_xlfn.ANCHORARRAY(R$6))=0,ROW(_xlfn.ANCHORARRAY(R$6))-5,""),ROW(A4)))</f>
        <v>Prune</v>
      </c>
    </row>
    <row r="10" spans="2:19" x14ac:dyDescent="0.3">
      <c r="R10" t="str">
        <v>Orange</v>
      </c>
      <c r="S10" t="e" cm="1">
        <f t="array" ref="S10">INDEX(_xlfn.ANCHORARRAY(R$6),SMALL(IF(COUNTIF(F$15:F$21,_xlfn.ANCHORARRAY(R$6))=0,ROW(_xlfn.ANCHORARRAY(R$6))-5,""),ROW(A5)))</f>
        <v>#NUM!</v>
      </c>
    </row>
    <row r="11" spans="2:19" x14ac:dyDescent="0.3">
      <c r="R11" t="str">
        <v>Prune</v>
      </c>
      <c r="S11" t="e" cm="1">
        <f t="array" ref="S11">INDEX(_xlfn.ANCHORARRAY(R$6),SMALL(IF(COUNTIF(F$15:F$21,_xlfn.ANCHORARRAY(R$6))=0,ROW(_xlfn.ANCHORARRAY(R$6))-5,""),ROW(A6)))</f>
        <v>#NUM!</v>
      </c>
    </row>
    <row r="12" spans="2:19" x14ac:dyDescent="0.3">
      <c r="B12" t="s">
        <v>0</v>
      </c>
      <c r="C12">
        <v>1</v>
      </c>
      <c r="S12" t="e" cm="1">
        <f t="array" ref="S12">INDEX(_xlfn.ANCHORARRAY(R$6),SMALL(IF(COUNTIF(F$15:F$21,_xlfn.ANCHORARRAY(R$6))=0,ROW(_xlfn.ANCHORARRAY(R$6))-5,""),ROW(A7)))</f>
        <v>#NUM!</v>
      </c>
    </row>
    <row r="13" spans="2:19" x14ac:dyDescent="0.3">
      <c r="B13" t="s">
        <v>1</v>
      </c>
      <c r="C13">
        <v>5</v>
      </c>
      <c r="S13" t="e" cm="1">
        <f t="array" ref="S13">INDEX(_xlfn.ANCHORARRAY(R$6),SMALL(IF(COUNTIF(F$15:F$21,_xlfn.ANCHORARRAY(R$6))=0,ROW(_xlfn.ANCHORARRAY(R$6))-5,""),ROW(A8)))</f>
        <v>#NUM!</v>
      </c>
    </row>
    <row r="14" spans="2:19" x14ac:dyDescent="0.3">
      <c r="B14" t="s">
        <v>2</v>
      </c>
      <c r="C14">
        <v>6</v>
      </c>
      <c r="F14" t="s">
        <v>7</v>
      </c>
      <c r="S14" t="e" cm="1">
        <f t="array" ref="S14">INDEX(_xlfn.ANCHORARRAY(R$6),SMALL(IF(COUNTIF(F$15:F$21,_xlfn.ANCHORARRAY(R$6))=0,ROW(_xlfn.ANCHORARRAY(R$6))-5,""),ROW(A9)))</f>
        <v>#NUM!</v>
      </c>
    </row>
    <row r="15" spans="2:19" x14ac:dyDescent="0.3">
      <c r="B15" t="s">
        <v>3</v>
      </c>
      <c r="C15">
        <v>48</v>
      </c>
      <c r="F15" s="2" t="s">
        <v>0</v>
      </c>
      <c r="S15" t="e" cm="1">
        <f t="array" ref="S15">INDEX(_xlfn.ANCHORARRAY(R$6),SMALL(IF(COUNTIF(F$15:F$21,_xlfn.ANCHORARRAY(R$6))=0,ROW(_xlfn.ANCHORARRAY(R$6))-5,""),ROW(A10)))</f>
        <v>#NUM!</v>
      </c>
    </row>
    <row r="16" spans="2:19" x14ac:dyDescent="0.3">
      <c r="B16" t="s">
        <v>0</v>
      </c>
      <c r="C16">
        <v>32</v>
      </c>
      <c r="F16" s="2" t="s">
        <v>4</v>
      </c>
      <c r="S16" t="e" cm="1">
        <f t="array" ref="S16">INDEX(_xlfn.ANCHORARRAY(R$6),SMALL(IF(COUNTIF(F$15:F$21,_xlfn.ANCHORARRAY(R$6))=0,ROW(_xlfn.ANCHORARRAY(R$6))-5,""),ROW(A11)))</f>
        <v>#NUM!</v>
      </c>
    </row>
    <row r="17" spans="2:19" x14ac:dyDescent="0.3">
      <c r="B17" t="s">
        <v>4</v>
      </c>
      <c r="C17">
        <v>564</v>
      </c>
      <c r="F17" s="2"/>
      <c r="S17" t="e" cm="1">
        <f t="array" ref="S17">INDEX(_xlfn.ANCHORARRAY(R$6),SMALL(IF(COUNTIF(F$15:F$21,_xlfn.ANCHORARRAY(R$6))=0,ROW(_xlfn.ANCHORARRAY(R$6))-5,""),ROW(A12)))</f>
        <v>#NUM!</v>
      </c>
    </row>
    <row r="18" spans="2:19" x14ac:dyDescent="0.3">
      <c r="B18" t="s">
        <v>5</v>
      </c>
      <c r="C18">
        <v>759</v>
      </c>
      <c r="F18" s="2"/>
      <c r="S18" t="e" cm="1">
        <f t="array" ref="S18">INDEX(_xlfn.ANCHORARRAY(R$6),SMALL(IF(COUNTIF(F$15:F$21,_xlfn.ANCHORARRAY(R$6))=0,ROW(_xlfn.ANCHORARRAY(R$6))-5,""),ROW(A13)))</f>
        <v>#NUM!</v>
      </c>
    </row>
    <row r="19" spans="2:19" x14ac:dyDescent="0.3">
      <c r="C19">
        <f>SUM(C12:C18)</f>
        <v>1415</v>
      </c>
      <c r="F19" s="2"/>
      <c r="S19" t="e" cm="1">
        <f t="array" ref="S19">INDEX(_xlfn.ANCHORARRAY(R$6),SMALL(IF(COUNTIF(F$15:F$21,_xlfn.ANCHORARRAY(R$6))=0,ROW(_xlfn.ANCHORARRAY(R$6))-5,""),ROW(A14)))</f>
        <v>#NUM!</v>
      </c>
    </row>
    <row r="20" spans="2:19" x14ac:dyDescent="0.3">
      <c r="F20" s="2"/>
      <c r="S20" t="e" cm="1">
        <f t="array" ref="S20">INDEX(_xlfn.ANCHORARRAY(R$6),SMALL(IF(COUNTIF(F$15:F$21,_xlfn.ANCHORARRAY(R$6))=0,ROW(_xlfn.ANCHORARRAY(R$6))-5,""),ROW(A15)))</f>
        <v>#NUM!</v>
      </c>
    </row>
    <row r="21" spans="2:19" x14ac:dyDescent="0.3">
      <c r="F21" s="2"/>
    </row>
    <row r="23" spans="2:19" x14ac:dyDescent="0.3">
      <c r="C23" s="3" cm="1">
        <f t="array" ref="C23">SUMPRODUCT(SUMIF(B12:B18,F15:F21,C12:C18))</f>
        <v>597</v>
      </c>
      <c r="D23" t="s">
        <v>6</v>
      </c>
    </row>
  </sheetData>
  <dataValidations count="2">
    <dataValidation type="list" allowBlank="1" showInputMessage="1" showErrorMessage="1" sqref="F16:F21" xr:uid="{40ABE72F-D371-4EC6-8BFC-C7EAADE6695F}">
      <formula1>_xlfn.ANCHORARRAY($R$6)</formula1>
    </dataValidation>
    <dataValidation type="list" allowBlank="1" showInputMessage="1" showErrorMessage="1" sqref="F15" xr:uid="{3D022083-6691-459D-B921-851FBDB2BC48}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gilles</cp:lastModifiedBy>
  <dcterms:created xsi:type="dcterms:W3CDTF">2015-06-05T18:17:20Z</dcterms:created>
  <dcterms:modified xsi:type="dcterms:W3CDTF">2022-12-06T17:18:42Z</dcterms:modified>
</cp:coreProperties>
</file>