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E6F24FB6-E082-4A57-9D83-1B412A4A8BA4}" xr6:coauthVersionLast="47" xr6:coauthVersionMax="47" xr10:uidLastSave="{00000000-0000-0000-0000-000000000000}"/>
  <bookViews>
    <workbookView xWindow="-108" yWindow="-108" windowWidth="23256" windowHeight="12576" xr2:uid="{CD44B13A-52ED-4C52-94D8-F3CF20757A51}"/>
  </bookViews>
  <sheets>
    <sheet name="Feuil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3" l="1" a="1"/>
  <c r="G3" i="3" s="1"/>
  <c r="H3" i="3" s="1" a="1"/>
  <c r="H3" i="3" s="1"/>
  <c r="M3" i="3" l="1" a="1"/>
  <c r="M3" i="3" s="1"/>
  <c r="N3" i="3" a="1"/>
  <c r="N3" i="3" s="1"/>
  <c r="L3" i="3" a="1"/>
  <c r="L3" i="3" s="1"/>
  <c r="J3" i="3" a="1"/>
  <c r="J3" i="3" s="1"/>
  <c r="K3" i="3" a="1"/>
  <c r="K3" i="3" s="1"/>
  <c r="I3" i="3" a="1"/>
  <c r="I3" i="3" s="1"/>
  <c r="G4" i="3" a="1"/>
  <c r="G4" i="3" s="1"/>
  <c r="O3" i="3" l="1" a="1"/>
  <c r="O3" i="3" s="1"/>
  <c r="H4" i="3" a="1"/>
  <c r="H4" i="3" s="1"/>
  <c r="J4" i="3" a="1"/>
  <c r="J4" i="3" s="1"/>
  <c r="L4" i="3" a="1"/>
  <c r="L4" i="3" s="1"/>
  <c r="N4" i="3" a="1"/>
  <c r="N4" i="3" s="1"/>
  <c r="I4" i="3" a="1"/>
  <c r="I4" i="3" s="1"/>
  <c r="K4" i="3" a="1"/>
  <c r="K4" i="3" s="1"/>
  <c r="M4" i="3" a="1"/>
  <c r="M4" i="3" s="1"/>
  <c r="G5" i="3" a="1"/>
  <c r="G5" i="3" s="1"/>
  <c r="O4" i="3" l="1" a="1"/>
  <c r="O4" i="3" s="1"/>
  <c r="G6" i="3" a="1"/>
  <c r="G6" i="3" s="1"/>
  <c r="I5" i="3" a="1"/>
  <c r="I5" i="3" s="1"/>
  <c r="K5" i="3" a="1"/>
  <c r="K5" i="3" s="1"/>
  <c r="M5" i="3" a="1"/>
  <c r="M5" i="3" s="1"/>
  <c r="H5" i="3" a="1"/>
  <c r="H5" i="3" s="1"/>
  <c r="J5" i="3" a="1"/>
  <c r="J5" i="3" s="1"/>
  <c r="L5" i="3" a="1"/>
  <c r="L5" i="3" s="1"/>
  <c r="N5" i="3" a="1"/>
  <c r="N5" i="3" s="1"/>
  <c r="G7" i="3" a="1"/>
  <c r="G7" i="3" s="1"/>
  <c r="O5" i="3" l="1" a="1"/>
  <c r="O5" i="3" s="1"/>
  <c r="G8" i="3" a="1"/>
  <c r="G8" i="3" s="1"/>
  <c r="I7" i="3" a="1"/>
  <c r="I7" i="3" s="1"/>
  <c r="K7" i="3" a="1"/>
  <c r="K7" i="3" s="1"/>
  <c r="M7" i="3" a="1"/>
  <c r="M7" i="3" s="1"/>
  <c r="H7" i="3" a="1"/>
  <c r="H7" i="3" s="1"/>
  <c r="J7" i="3" a="1"/>
  <c r="J7" i="3" s="1"/>
  <c r="L7" i="3" a="1"/>
  <c r="L7" i="3" s="1"/>
  <c r="N7" i="3" a="1"/>
  <c r="N7" i="3" s="1"/>
  <c r="H6" i="3" a="1"/>
  <c r="H6" i="3" s="1"/>
  <c r="J6" i="3" a="1"/>
  <c r="J6" i="3" s="1"/>
  <c r="L6" i="3" a="1"/>
  <c r="L6" i="3" s="1"/>
  <c r="N6" i="3" a="1"/>
  <c r="N6" i="3" s="1"/>
  <c r="I6" i="3" a="1"/>
  <c r="I6" i="3" s="1"/>
  <c r="K6" i="3" a="1"/>
  <c r="K6" i="3" s="1"/>
  <c r="M6" i="3" a="1"/>
  <c r="M6" i="3" s="1"/>
  <c r="G9" i="3" a="1"/>
  <c r="G9" i="3" s="1"/>
  <c r="O6" i="3" l="1" a="1"/>
  <c r="O6" i="3" s="1"/>
  <c r="O7" i="3" a="1"/>
  <c r="O7" i="3" s="1"/>
  <c r="G10" i="3" a="1"/>
  <c r="G10" i="3" s="1"/>
  <c r="G11" i="3" s="1" a="1"/>
  <c r="G11" i="3" s="1"/>
  <c r="I9" i="3" a="1"/>
  <c r="I9" i="3" s="1"/>
  <c r="K9" i="3" a="1"/>
  <c r="K9" i="3" s="1"/>
  <c r="M9" i="3" a="1"/>
  <c r="M9" i="3" s="1"/>
  <c r="H9" i="3" a="1"/>
  <c r="H9" i="3" s="1"/>
  <c r="J9" i="3" a="1"/>
  <c r="J9" i="3" s="1"/>
  <c r="L9" i="3" a="1"/>
  <c r="L9" i="3" s="1"/>
  <c r="N9" i="3" a="1"/>
  <c r="N9" i="3" s="1"/>
  <c r="H8" i="3" a="1"/>
  <c r="H8" i="3" s="1"/>
  <c r="J8" i="3" a="1"/>
  <c r="J8" i="3" s="1"/>
  <c r="L8" i="3" a="1"/>
  <c r="L8" i="3" s="1"/>
  <c r="N8" i="3" a="1"/>
  <c r="N8" i="3" s="1"/>
  <c r="I8" i="3" a="1"/>
  <c r="I8" i="3" s="1"/>
  <c r="K8" i="3" a="1"/>
  <c r="K8" i="3" s="1"/>
  <c r="M8" i="3" a="1"/>
  <c r="M8" i="3" s="1"/>
  <c r="O8" i="3" l="1" a="1"/>
  <c r="O8" i="3" s="1"/>
  <c r="O9" i="3" a="1"/>
  <c r="O9" i="3" s="1"/>
  <c r="G12" i="3" a="1"/>
  <c r="G12" i="3" s="1"/>
  <c r="I11" i="3" a="1"/>
  <c r="I11" i="3" s="1"/>
  <c r="K11" i="3" a="1"/>
  <c r="K11" i="3" s="1"/>
  <c r="M11" i="3" a="1"/>
  <c r="M11" i="3" s="1"/>
  <c r="H11" i="3" a="1"/>
  <c r="H11" i="3" s="1"/>
  <c r="J11" i="3" a="1"/>
  <c r="J11" i="3" s="1"/>
  <c r="L11" i="3" a="1"/>
  <c r="L11" i="3" s="1"/>
  <c r="N11" i="3" a="1"/>
  <c r="N11" i="3" s="1"/>
  <c r="H10" i="3" a="1"/>
  <c r="H10" i="3" s="1"/>
  <c r="J10" i="3" a="1"/>
  <c r="J10" i="3" s="1"/>
  <c r="L10" i="3" a="1"/>
  <c r="L10" i="3" s="1"/>
  <c r="N10" i="3" a="1"/>
  <c r="N10" i="3" s="1"/>
  <c r="I10" i="3" a="1"/>
  <c r="I10" i="3" s="1"/>
  <c r="K10" i="3" a="1"/>
  <c r="K10" i="3" s="1"/>
  <c r="M10" i="3" a="1"/>
  <c r="M10" i="3" s="1"/>
  <c r="O10" i="3" l="1" a="1"/>
  <c r="O10" i="3" s="1"/>
  <c r="O11" i="3" a="1"/>
  <c r="O11" i="3" s="1"/>
  <c r="G13" i="3" a="1"/>
  <c r="G13" i="3" s="1"/>
  <c r="H12" i="3" a="1"/>
  <c r="H12" i="3" s="1"/>
  <c r="J12" i="3" a="1"/>
  <c r="J12" i="3" s="1"/>
  <c r="L12" i="3" a="1"/>
  <c r="L12" i="3" s="1"/>
  <c r="N12" i="3" a="1"/>
  <c r="N12" i="3" s="1"/>
  <c r="I12" i="3" a="1"/>
  <c r="I12" i="3" s="1"/>
  <c r="K12" i="3" a="1"/>
  <c r="K12" i="3" s="1"/>
  <c r="M12" i="3" a="1"/>
  <c r="M12" i="3" s="1"/>
  <c r="O12" i="3" l="1" a="1"/>
  <c r="O12" i="3" s="1"/>
  <c r="G14" i="3" a="1"/>
  <c r="G14" i="3" s="1"/>
  <c r="I13" i="3" a="1"/>
  <c r="I13" i="3" s="1"/>
  <c r="K13" i="3" a="1"/>
  <c r="K13" i="3" s="1"/>
  <c r="M13" i="3" a="1"/>
  <c r="M13" i="3" s="1"/>
  <c r="H13" i="3" a="1"/>
  <c r="H13" i="3" s="1"/>
  <c r="J13" i="3" a="1"/>
  <c r="J13" i="3" s="1"/>
  <c r="L13" i="3" a="1"/>
  <c r="L13" i="3" s="1"/>
  <c r="N13" i="3" a="1"/>
  <c r="N13" i="3" s="1"/>
  <c r="O13" i="3" l="1" a="1"/>
  <c r="O13" i="3" s="1"/>
  <c r="G15" i="3" a="1"/>
  <c r="G15" i="3" s="1"/>
  <c r="H14" i="3" a="1"/>
  <c r="H14" i="3" s="1"/>
  <c r="J14" i="3" a="1"/>
  <c r="J14" i="3" s="1"/>
  <c r="L14" i="3" a="1"/>
  <c r="L14" i="3" s="1"/>
  <c r="N14" i="3" a="1"/>
  <c r="N14" i="3" s="1"/>
  <c r="I14" i="3" a="1"/>
  <c r="I14" i="3" s="1"/>
  <c r="K14" i="3" a="1"/>
  <c r="K14" i="3" s="1"/>
  <c r="M14" i="3" a="1"/>
  <c r="M14" i="3" s="1"/>
  <c r="O14" i="3" l="1" a="1"/>
  <c r="O14" i="3" s="1"/>
  <c r="G16" i="3" a="1"/>
  <c r="G16" i="3" s="1"/>
  <c r="I15" i="3" a="1"/>
  <c r="I15" i="3" s="1"/>
  <c r="K15" i="3" a="1"/>
  <c r="K15" i="3" s="1"/>
  <c r="M15" i="3" a="1"/>
  <c r="M15" i="3" s="1"/>
  <c r="H15" i="3" a="1"/>
  <c r="H15" i="3" s="1"/>
  <c r="L15" i="3" a="1"/>
  <c r="L15" i="3" s="1"/>
  <c r="J15" i="3" a="1"/>
  <c r="J15" i="3" s="1"/>
  <c r="N15" i="3" a="1"/>
  <c r="N15" i="3" s="1"/>
  <c r="O15" i="3" l="1" a="1"/>
  <c r="O15" i="3" s="1"/>
  <c r="G17" i="3" a="1"/>
  <c r="G17" i="3" s="1"/>
  <c r="H16" i="3" a="1"/>
  <c r="H16" i="3" s="1"/>
  <c r="I16" i="3" a="1"/>
  <c r="I16" i="3" s="1"/>
  <c r="N16" i="3" a="1"/>
  <c r="N16" i="3" s="1"/>
  <c r="L16" i="3" a="1"/>
  <c r="L16" i="3" s="1"/>
  <c r="J16" i="3" a="1"/>
  <c r="J16" i="3" s="1"/>
  <c r="M16" i="3" a="1"/>
  <c r="M16" i="3" s="1"/>
  <c r="K16" i="3" a="1"/>
  <c r="K16" i="3" s="1"/>
  <c r="O16" i="3" l="1" a="1"/>
  <c r="O16" i="3" s="1"/>
  <c r="J17" i="3" a="1"/>
  <c r="J17" i="3" s="1"/>
  <c r="H17" i="3" a="1"/>
  <c r="H17" i="3" s="1"/>
  <c r="M17" i="3" a="1"/>
  <c r="M17" i="3" s="1"/>
  <c r="K17" i="3" a="1"/>
  <c r="K17" i="3" s="1"/>
  <c r="N17" i="3" a="1"/>
  <c r="N17" i="3" s="1"/>
  <c r="I17" i="3" a="1"/>
  <c r="I17" i="3" s="1"/>
  <c r="L17" i="3" a="1"/>
  <c r="L17" i="3" s="1"/>
  <c r="O17" i="3" l="1" a="1"/>
  <c r="O17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<sst xmlns="http://schemas.openxmlformats.org/spreadsheetml/2006/main" count="20" uniqueCount="7">
  <si>
    <t>Commande n°</t>
  </si>
  <si>
    <t>Produits</t>
  </si>
  <si>
    <t>Quantité</t>
  </si>
  <si>
    <t>Produit A</t>
  </si>
  <si>
    <t>Produit D</t>
  </si>
  <si>
    <t>Produit C</t>
  </si>
  <si>
    <t>Produit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</si>
</sst>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>
      <alignment vertical="top" wrapText="1"/>
    </xf>
    <xf numFmtId="0" fontId="0" fillId="0" borderId="3" xfId="0" applyFill="1" applyBorder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1A48B-C778-40AE-9C20-48198859A858}">
  <dimension ref="A1:O17"/>
  <sheetViews>
    <sheetView tabSelected="1" workbookViewId="0">
      <selection activeCell="R8" sqref="R8"/>
    </sheetView>
  </sheetViews>
  <sheetFormatPr baseColWidth="10" defaultRowHeight="14.4" x14ac:dyDescent="0.3"/>
  <cols>
    <col min="15" max="15" width="3.21875" customWidth="1"/>
  </cols>
  <sheetData>
    <row r="1" spans="1:15" ht="15" thickBot="1" x14ac:dyDescent="0.35">
      <c r="H1" s="2" t="s">
        <v>3</v>
      </c>
      <c r="I1" s="2" t="s">
        <v>5</v>
      </c>
    </row>
    <row r="2" spans="1:15" ht="27" thickBot="1" x14ac:dyDescent="0.35">
      <c r="A2" s="2" t="s">
        <v>0</v>
      </c>
      <c r="B2" s="2" t="s">
        <v>1</v>
      </c>
      <c r="C2" s="2" t="s">
        <v>2</v>
      </c>
    </row>
    <row r="3" spans="1:15" ht="15" thickBot="1" x14ac:dyDescent="0.35">
      <c r="A3" s="2">
        <v>8763</v>
      </c>
      <c r="B3" s="2" t="s">
        <v>3</v>
      </c>
      <c r="C3" s="2">
        <v>1</v>
      </c>
      <c r="G3" cm="1">
        <f t="array" aca="1" ref="G3" ca="1">IFERROR(OFFSET($A$2,MATCH(0,COUNTIF(G$2:G2,A$3:A$17),0),),"")</f>
        <v>8763</v>
      </c>
      <c r="H3" s="1" t="str" cm="1">
        <f t="array" aca="1" ref="H3" ca="1">IFERROR(INDEX($B$3:$B$17,SMALL(IF($A$3:$A$17=$G3,ROW($A$3:$A$17)-2,""),COLUMN(A:A))),"")</f>
        <v>Produit A</v>
      </c>
      <c r="I3" s="1" t="str" cm="1">
        <f t="array" aca="1" ref="I3" ca="1">IFERROR(INDEX($B$3:$B$17,SMALL(IF($A$3:$A$17=$G3,ROW($A$3:$A$17)-2,""),COLUMN(B:B))),"")</f>
        <v>Produit D</v>
      </c>
      <c r="J3" s="1" t="str" cm="1">
        <f t="array" aca="1" ref="J3" ca="1">IFERROR(INDEX($B$3:$B$17,SMALL(IF($A$3:$A$17=$G3,ROW($A$3:$A$17)-2,""),COLUMN(C:C))),"")</f>
        <v>Produit C</v>
      </c>
      <c r="K3" s="1" t="str" cm="1">
        <f t="array" aca="1" ref="K3" ca="1">IFERROR(INDEX($B$3:$B$17,SMALL(IF($A$3:$A$17=$G3,ROW($A$3:$A$17)-2,""),COLUMN(D:D))),"")</f>
        <v/>
      </c>
      <c r="L3" s="1" t="str" cm="1">
        <f t="array" aca="1" ref="L3" ca="1">IFERROR(INDEX($B$3:$B$17,SMALL(IF($A$3:$A$17=$G3,ROW($A$3:$A$17)-2,""),COLUMN(E:E))),"")</f>
        <v/>
      </c>
      <c r="M3" s="1" t="str" cm="1">
        <f t="array" aca="1" ref="M3" ca="1">IFERROR(INDEX($B$3:$B$17,SMALL(IF($A$3:$A$17=$G3,ROW($A$3:$A$17)-2,""),COLUMN(F:F))),"")</f>
        <v/>
      </c>
      <c r="N3" s="1" t="str" cm="1">
        <f t="array" aca="1" ref="N3" ca="1">IFERROR(INDEX($B$3:$B$17,SMALL(IF($A$3:$A$17=$G3,ROW($A$3:$A$17)-2,""),COLUMN(G:G))),"")</f>
        <v/>
      </c>
      <c r="O3" s="3" cm="1">
        <f t="array" aca="1" ref="O3" ca="1">IF(COUNTIF(H3:N3,"&gt;&lt;")=COUNTA(H$1:N$1),COUNT(MATCH(H$1:N$1,H3:N3,0)),0)</f>
        <v>0</v>
      </c>
    </row>
    <row r="4" spans="1:15" ht="15" thickBot="1" x14ac:dyDescent="0.35">
      <c r="A4" s="2">
        <v>8763</v>
      </c>
      <c r="B4" s="2" t="s">
        <v>4</v>
      </c>
      <c r="C4" s="2">
        <v>1</v>
      </c>
      <c r="G4" cm="1">
        <f t="array" aca="1" ref="G4" ca="1">IFERROR(OFFSET($A$2,MATCH(0,COUNTIF(G$2:G3,A$3:A$17),0),),"")</f>
        <v>8761</v>
      </c>
      <c r="H4" s="1" t="str" cm="1">
        <f t="array" aca="1" ref="H4" ca="1">IFERROR(INDEX($B$3:$B$17,SMALL(IF($A$3:$A$17=$G4,ROW($A$3:$A$17)-2,""),COLUMN(A:A))),"")</f>
        <v>Produit A</v>
      </c>
      <c r="I4" s="1" t="str" cm="1">
        <f t="array" aca="1" ref="I4" ca="1">IFERROR(INDEX($B$3:$B$17,SMALL(IF($A$3:$A$17=$G4,ROW($A$3:$A$17)-2,""),COLUMN(B:B))),"")</f>
        <v/>
      </c>
      <c r="J4" s="1" t="str" cm="1">
        <f t="array" aca="1" ref="J4" ca="1">IFERROR(INDEX($B$3:$B$17,SMALL(IF($A$3:$A$17=$G4,ROW($A$3:$A$17)-2,""),COLUMN(C:C))),"")</f>
        <v/>
      </c>
      <c r="K4" s="1" t="str" cm="1">
        <f t="array" aca="1" ref="K4" ca="1">IFERROR(INDEX($B$3:$B$17,SMALL(IF($A$3:$A$17=$G4,ROW($A$3:$A$17)-2,""),COLUMN(D:D))),"")</f>
        <v/>
      </c>
      <c r="L4" s="1" t="str" cm="1">
        <f t="array" aca="1" ref="L4" ca="1">IFERROR(INDEX($B$3:$B$17,SMALL(IF($A$3:$A$17=$G4,ROW($A$3:$A$17)-2,""),COLUMN(E:E))),"")</f>
        <v/>
      </c>
      <c r="M4" s="1" t="str" cm="1">
        <f t="array" aca="1" ref="M4" ca="1">IFERROR(INDEX($B$3:$B$17,SMALL(IF($A$3:$A$17=$G4,ROW($A$3:$A$17)-2,""),COLUMN(F:F))),"")</f>
        <v/>
      </c>
      <c r="N4" s="1" t="str" cm="1">
        <f t="array" aca="1" ref="N4" ca="1">IFERROR(INDEX($B$3:$B$17,SMALL(IF($A$3:$A$17=$G4,ROW($A$3:$A$17)-2,""),COLUMN(G:G))),"")</f>
        <v/>
      </c>
      <c r="O4" s="3" cm="1">
        <f t="array" aca="1" ref="O4" ca="1">IF(COUNTIF(H4:N4,"&gt;&lt;")=COUNTA(H$1:N$1),COUNT(MATCH(H$1:N$1,H4:N4,0)),0)</f>
        <v>0</v>
      </c>
    </row>
    <row r="5" spans="1:15" ht="15" thickBot="1" x14ac:dyDescent="0.35">
      <c r="A5" s="2">
        <v>8763</v>
      </c>
      <c r="B5" s="2" t="s">
        <v>5</v>
      </c>
      <c r="C5" s="2">
        <v>1</v>
      </c>
      <c r="G5" cm="1">
        <f t="array" aca="1" ref="G5" ca="1">IFERROR(OFFSET($A$2,MATCH(0,COUNTIF(G$2:G4,A$3:A$17),0),),"")</f>
        <v>8760</v>
      </c>
      <c r="H5" s="1" t="str" cm="1">
        <f t="array" aca="1" ref="H5" ca="1">IFERROR(INDEX($B$3:$B$17,SMALL(IF($A$3:$A$17=$G5,ROW($A$3:$A$17)-2,""),COLUMN(A:A))),"")</f>
        <v>Produit A</v>
      </c>
      <c r="I5" s="1" t="str" cm="1">
        <f t="array" aca="1" ref="I5" ca="1">IFERROR(INDEX($B$3:$B$17,SMALL(IF($A$3:$A$17=$G5,ROW($A$3:$A$17)-2,""),COLUMN(B:B))),"")</f>
        <v>Produit C</v>
      </c>
      <c r="J5" s="1" t="str" cm="1">
        <f t="array" aca="1" ref="J5" ca="1">IFERROR(INDEX($B$3:$B$17,SMALL(IF($A$3:$A$17=$G5,ROW($A$3:$A$17)-2,""),COLUMN(C:C))),"")</f>
        <v/>
      </c>
      <c r="K5" s="1" t="str" cm="1">
        <f t="array" aca="1" ref="K5" ca="1">IFERROR(INDEX($B$3:$B$17,SMALL(IF($A$3:$A$17=$G5,ROW($A$3:$A$17)-2,""),COLUMN(D:D))),"")</f>
        <v/>
      </c>
      <c r="L5" s="1" t="str" cm="1">
        <f t="array" aca="1" ref="L5" ca="1">IFERROR(INDEX($B$3:$B$17,SMALL(IF($A$3:$A$17=$G5,ROW($A$3:$A$17)-2,""),COLUMN(E:E))),"")</f>
        <v/>
      </c>
      <c r="M5" s="1" t="str" cm="1">
        <f t="array" aca="1" ref="M5" ca="1">IFERROR(INDEX($B$3:$B$17,SMALL(IF($A$3:$A$17=$G5,ROW($A$3:$A$17)-2,""),COLUMN(F:F))),"")</f>
        <v/>
      </c>
      <c r="N5" s="1" t="str" cm="1">
        <f t="array" aca="1" ref="N5" ca="1">IFERROR(INDEX($B$3:$B$17,SMALL(IF($A$3:$A$17=$G5,ROW($A$3:$A$17)-2,""),COLUMN(G:G))),"")</f>
        <v/>
      </c>
      <c r="O5" s="3" cm="1">
        <f t="array" aca="1" ref="O5" ca="1">IF(COUNTIF(H5:N5,"&gt;&lt;")=COUNTA(H$1:N$1),COUNT(MATCH(H$1:N$1,H5:N5,0)),0)</f>
        <v>2</v>
      </c>
    </row>
    <row r="6" spans="1:15" ht="15" thickBot="1" x14ac:dyDescent="0.35">
      <c r="A6" s="2">
        <v>8761</v>
      </c>
      <c r="B6" s="2" t="s">
        <v>3</v>
      </c>
      <c r="C6" s="2">
        <v>4</v>
      </c>
      <c r="G6" cm="1">
        <f t="array" aca="1" ref="G6" ca="1">IFERROR(OFFSET($A$2,MATCH(0,COUNTIF(G$2:G5,A$3:A$17),0),),"")</f>
        <v>8759</v>
      </c>
      <c r="H6" s="1" t="str" cm="1">
        <f t="array" aca="1" ref="H6" ca="1">IFERROR(INDEX($B$3:$B$17,SMALL(IF($A$3:$A$17=$G6,ROW($A$3:$A$17)-2,""),COLUMN(A:A))),"")</f>
        <v>Produit B</v>
      </c>
      <c r="I6" s="1" t="str" cm="1">
        <f t="array" aca="1" ref="I6" ca="1">IFERROR(INDEX($B$3:$B$17,SMALL(IF($A$3:$A$17=$G6,ROW($A$3:$A$17)-2,""),COLUMN(B:B))),"")</f>
        <v>Produit A</v>
      </c>
      <c r="J6" s="1" t="str" cm="1">
        <f t="array" aca="1" ref="J6" ca="1">IFERROR(INDEX($B$3:$B$17,SMALL(IF($A$3:$A$17=$G6,ROW($A$3:$A$17)-2,""),COLUMN(C:C))),"")</f>
        <v/>
      </c>
      <c r="K6" s="1" t="str" cm="1">
        <f t="array" aca="1" ref="K6" ca="1">IFERROR(INDEX($B$3:$B$17,SMALL(IF($A$3:$A$17=$G6,ROW($A$3:$A$17)-2,""),COLUMN(D:D))),"")</f>
        <v/>
      </c>
      <c r="L6" s="1" t="str" cm="1">
        <f t="array" aca="1" ref="L6" ca="1">IFERROR(INDEX($B$3:$B$17,SMALL(IF($A$3:$A$17=$G6,ROW($A$3:$A$17)-2,""),COLUMN(E:E))),"")</f>
        <v/>
      </c>
      <c r="M6" s="1" t="str" cm="1">
        <f t="array" aca="1" ref="M6" ca="1">IFERROR(INDEX($B$3:$B$17,SMALL(IF($A$3:$A$17=$G6,ROW($A$3:$A$17)-2,""),COLUMN(F:F))),"")</f>
        <v/>
      </c>
      <c r="N6" s="1" t="str" cm="1">
        <f t="array" aca="1" ref="N6" ca="1">IFERROR(INDEX($B$3:$B$17,SMALL(IF($A$3:$A$17=$G6,ROW($A$3:$A$17)-2,""),COLUMN(G:G))),"")</f>
        <v/>
      </c>
      <c r="O6" s="3" cm="1">
        <f t="array" aca="1" ref="O6" ca="1">IF(COUNTIF(H6:N6,"&gt;&lt;")=COUNTA(H$1:N$1),COUNT(MATCH(H$1:N$1,H6:N6,0)),0)</f>
        <v>1</v>
      </c>
    </row>
    <row r="7" spans="1:15" ht="15" thickBot="1" x14ac:dyDescent="0.35">
      <c r="A7" s="2">
        <v>8760</v>
      </c>
      <c r="B7" s="2" t="s">
        <v>3</v>
      </c>
      <c r="C7" s="2">
        <v>2</v>
      </c>
      <c r="G7" cm="1">
        <f t="array" aca="1" ref="G7" ca="1">IFERROR(OFFSET($A$2,MATCH(0,COUNTIF(G$2:G6,A$3:A$17),0),),"")</f>
        <v>8758</v>
      </c>
      <c r="H7" s="1" t="str" cm="1">
        <f t="array" aca="1" ref="H7" ca="1">IFERROR(INDEX($B$3:$B$17,SMALL(IF($A$3:$A$17=$G7,ROW($A$3:$A$17)-2,""),COLUMN(A:A))),"")</f>
        <v>Produit C</v>
      </c>
      <c r="I7" s="1" t="str" cm="1">
        <f t="array" aca="1" ref="I7" ca="1">IFERROR(INDEX($B$3:$B$17,SMALL(IF($A$3:$A$17=$G7,ROW($A$3:$A$17)-2,""),COLUMN(B:B))),"")</f>
        <v>Produit B</v>
      </c>
      <c r="J7" s="1" t="str" cm="1">
        <f t="array" aca="1" ref="J7" ca="1">IFERROR(INDEX($B$3:$B$17,SMALL(IF($A$3:$A$17=$G7,ROW($A$3:$A$17)-2,""),COLUMN(C:C))),"")</f>
        <v/>
      </c>
      <c r="K7" s="1" t="str" cm="1">
        <f t="array" aca="1" ref="K7" ca="1">IFERROR(INDEX($B$3:$B$17,SMALL(IF($A$3:$A$17=$G7,ROW($A$3:$A$17)-2,""),COLUMN(D:D))),"")</f>
        <v/>
      </c>
      <c r="L7" s="1" t="str" cm="1">
        <f t="array" aca="1" ref="L7" ca="1">IFERROR(INDEX($B$3:$B$17,SMALL(IF($A$3:$A$17=$G7,ROW($A$3:$A$17)-2,""),COLUMN(E:E))),"")</f>
        <v/>
      </c>
      <c r="M7" s="1" t="str" cm="1">
        <f t="array" aca="1" ref="M7" ca="1">IFERROR(INDEX($B$3:$B$17,SMALL(IF($A$3:$A$17=$G7,ROW($A$3:$A$17)-2,""),COLUMN(F:F))),"")</f>
        <v/>
      </c>
      <c r="N7" s="1" t="str" cm="1">
        <f t="array" aca="1" ref="N7" ca="1">IFERROR(INDEX($B$3:$B$17,SMALL(IF($A$3:$A$17=$G7,ROW($A$3:$A$17)-2,""),COLUMN(G:G))),"")</f>
        <v/>
      </c>
      <c r="O7" s="3" cm="1">
        <f t="array" aca="1" ref="O7" ca="1">IF(COUNTIF(H7:N7,"&gt;&lt;")=COUNTA(H$1:N$1),COUNT(MATCH(H$1:N$1,H7:N7,0)),0)</f>
        <v>1</v>
      </c>
    </row>
    <row r="8" spans="1:15" ht="15" thickBot="1" x14ac:dyDescent="0.35">
      <c r="A8" s="2">
        <v>8760</v>
      </c>
      <c r="B8" s="2" t="s">
        <v>5</v>
      </c>
      <c r="C8" s="2">
        <v>1</v>
      </c>
      <c r="G8" cm="1">
        <f t="array" aca="1" ref="G8" ca="1">IFERROR(OFFSET($A$2,MATCH(0,COUNTIF(G$2:G7,A$3:A$17),0),),"")</f>
        <v>8757</v>
      </c>
      <c r="H8" s="1" t="str" cm="1">
        <f t="array" aca="1" ref="H8" ca="1">IFERROR(INDEX($B$3:$B$17,SMALL(IF($A$3:$A$17=$G8,ROW($A$3:$A$17)-2,""),COLUMN(A:A))),"")</f>
        <v>Produit C</v>
      </c>
      <c r="I8" s="1" t="str" cm="1">
        <f t="array" aca="1" ref="I8" ca="1">IFERROR(INDEX($B$3:$B$17,SMALL(IF($A$3:$A$17=$G8,ROW($A$3:$A$17)-2,""),COLUMN(B:B))),"")</f>
        <v>Produit B</v>
      </c>
      <c r="J8" s="1" t="str" cm="1">
        <f t="array" aca="1" ref="J8" ca="1">IFERROR(INDEX($B$3:$B$17,SMALL(IF($A$3:$A$17=$G8,ROW($A$3:$A$17)-2,""),COLUMN(C:C))),"")</f>
        <v/>
      </c>
      <c r="K8" s="1" t="str" cm="1">
        <f t="array" aca="1" ref="K8" ca="1">IFERROR(INDEX($B$3:$B$17,SMALL(IF($A$3:$A$17=$G8,ROW($A$3:$A$17)-2,""),COLUMN(D:D))),"")</f>
        <v/>
      </c>
      <c r="L8" s="1" t="str" cm="1">
        <f t="array" aca="1" ref="L8" ca="1">IFERROR(INDEX($B$3:$B$17,SMALL(IF($A$3:$A$17=$G8,ROW($A$3:$A$17)-2,""),COLUMN(E:E))),"")</f>
        <v/>
      </c>
      <c r="M8" s="1" t="str" cm="1">
        <f t="array" aca="1" ref="M8" ca="1">IFERROR(INDEX($B$3:$B$17,SMALL(IF($A$3:$A$17=$G8,ROW($A$3:$A$17)-2,""),COLUMN(F:F))),"")</f>
        <v/>
      </c>
      <c r="N8" s="1" t="str" cm="1">
        <f t="array" aca="1" ref="N8" ca="1">IFERROR(INDEX($B$3:$B$17,SMALL(IF($A$3:$A$17=$G8,ROW($A$3:$A$17)-2,""),COLUMN(G:G))),"")</f>
        <v/>
      </c>
      <c r="O8" s="3" cm="1">
        <f t="array" aca="1" ref="O8" ca="1">IF(COUNTIF(H8:N8,"&gt;&lt;")=COUNTA(H$1:N$1),COUNT(MATCH(H$1:N$1,H8:N8,0)),0)</f>
        <v>1</v>
      </c>
    </row>
    <row r="9" spans="1:15" ht="15" thickBot="1" x14ac:dyDescent="0.35">
      <c r="A9" s="2">
        <v>8759</v>
      </c>
      <c r="B9" s="2" t="s">
        <v>6</v>
      </c>
      <c r="C9" s="2">
        <v>2</v>
      </c>
      <c r="G9" cm="1">
        <f t="array" aca="1" ref="G9" ca="1">IFERROR(OFFSET($A$2,MATCH(0,COUNTIF(G$2:G8,A$3:A$17),0),),"")</f>
        <v>8756</v>
      </c>
      <c r="H9" s="1" t="str" cm="1">
        <f t="array" aca="1" ref="H9" ca="1">IFERROR(INDEX($B$3:$B$17,SMALL(IF($A$3:$A$17=$G9,ROW($A$3:$A$17)-2,""),COLUMN(A:A))),"")</f>
        <v>Produit A</v>
      </c>
      <c r="I9" s="1" t="str" cm="1">
        <f t="array" aca="1" ref="I9" ca="1">IFERROR(INDEX($B$3:$B$17,SMALL(IF($A$3:$A$17=$G9,ROW($A$3:$A$17)-2,""),COLUMN(B:B))),"")</f>
        <v>Produit C</v>
      </c>
      <c r="J9" s="1" t="str" cm="1">
        <f t="array" aca="1" ref="J9" ca="1">IFERROR(INDEX($B$3:$B$17,SMALL(IF($A$3:$A$17=$G9,ROW($A$3:$A$17)-2,""),COLUMN(C:C))),"")</f>
        <v/>
      </c>
      <c r="K9" s="1" t="str" cm="1">
        <f t="array" aca="1" ref="K9" ca="1">IFERROR(INDEX($B$3:$B$17,SMALL(IF($A$3:$A$17=$G9,ROW($A$3:$A$17)-2,""),COLUMN(D:D))),"")</f>
        <v/>
      </c>
      <c r="L9" s="1" t="str" cm="1">
        <f t="array" aca="1" ref="L9" ca="1">IFERROR(INDEX($B$3:$B$17,SMALL(IF($A$3:$A$17=$G9,ROW($A$3:$A$17)-2,""),COLUMN(E:E))),"")</f>
        <v/>
      </c>
      <c r="M9" s="1" t="str" cm="1">
        <f t="array" aca="1" ref="M9" ca="1">IFERROR(INDEX($B$3:$B$17,SMALL(IF($A$3:$A$17=$G9,ROW($A$3:$A$17)-2,""),COLUMN(F:F))),"")</f>
        <v/>
      </c>
      <c r="N9" s="1" t="str" cm="1">
        <f t="array" aca="1" ref="N9" ca="1">IFERROR(INDEX($B$3:$B$17,SMALL(IF($A$3:$A$17=$G9,ROW($A$3:$A$17)-2,""),COLUMN(G:G))),"")</f>
        <v/>
      </c>
      <c r="O9" s="3" cm="1">
        <f t="array" aca="1" ref="O9" ca="1">IF(COUNTIF(H9:N9,"&gt;&lt;")=COUNTA(H$1:N$1),COUNT(MATCH(H$1:N$1,H9:N9,0)),0)</f>
        <v>2</v>
      </c>
    </row>
    <row r="10" spans="1:15" ht="15" thickBot="1" x14ac:dyDescent="0.35">
      <c r="A10" s="2">
        <v>8759</v>
      </c>
      <c r="B10" s="2" t="s">
        <v>3</v>
      </c>
      <c r="C10" s="2">
        <v>1</v>
      </c>
      <c r="G10" cm="1">
        <f t="array" aca="1" ref="G10" ca="1">IFERROR(OFFSET($A$2,MATCH(0,COUNTIF(G$2:G9,A$3:A$17),0),),"")</f>
        <v>8755</v>
      </c>
      <c r="H10" s="1" t="str" cm="1">
        <f t="array" aca="1" ref="H10" ca="1">IFERROR(INDEX($B$3:$B$17,SMALL(IF($A$3:$A$17=$G10,ROW($A$3:$A$17)-2,""),COLUMN(A:A))),"")</f>
        <v>Produit C</v>
      </c>
      <c r="I10" s="1" t="str" cm="1">
        <f t="array" aca="1" ref="I10" ca="1">IFERROR(INDEX($B$3:$B$17,SMALL(IF($A$3:$A$17=$G10,ROW($A$3:$A$17)-2,""),COLUMN(B:B))),"")</f>
        <v/>
      </c>
      <c r="J10" s="1" t="str" cm="1">
        <f t="array" aca="1" ref="J10" ca="1">IFERROR(INDEX($B$3:$B$17,SMALL(IF($A$3:$A$17=$G10,ROW($A$3:$A$17)-2,""),COLUMN(C:C))),"")</f>
        <v/>
      </c>
      <c r="K10" s="1" t="str" cm="1">
        <f t="array" aca="1" ref="K10" ca="1">IFERROR(INDEX($B$3:$B$17,SMALL(IF($A$3:$A$17=$G10,ROW($A$3:$A$17)-2,""),COLUMN(D:D))),"")</f>
        <v/>
      </c>
      <c r="L10" s="1" t="str" cm="1">
        <f t="array" aca="1" ref="L10" ca="1">IFERROR(INDEX($B$3:$B$17,SMALL(IF($A$3:$A$17=$G10,ROW($A$3:$A$17)-2,""),COLUMN(E:E))),"")</f>
        <v/>
      </c>
      <c r="M10" s="1" t="str" cm="1">
        <f t="array" aca="1" ref="M10" ca="1">IFERROR(INDEX($B$3:$B$17,SMALL(IF($A$3:$A$17=$G10,ROW($A$3:$A$17)-2,""),COLUMN(F:F))),"")</f>
        <v/>
      </c>
      <c r="N10" s="1" t="str" cm="1">
        <f t="array" aca="1" ref="N10" ca="1">IFERROR(INDEX($B$3:$B$17,SMALL(IF($A$3:$A$17=$G10,ROW($A$3:$A$17)-2,""),COLUMN(G:G))),"")</f>
        <v/>
      </c>
      <c r="O10" s="3" cm="1">
        <f t="array" aca="1" ref="O10" ca="1">IF(COUNTIF(H10:N10,"&gt;&lt;")=COUNTA(H$1:N$1),COUNT(MATCH(H$1:N$1,H10:N10,0)),0)</f>
        <v>0</v>
      </c>
    </row>
    <row r="11" spans="1:15" ht="15" thickBot="1" x14ac:dyDescent="0.35">
      <c r="A11" s="2">
        <v>8758</v>
      </c>
      <c r="B11" s="2" t="s">
        <v>5</v>
      </c>
      <c r="C11" s="2">
        <v>1</v>
      </c>
      <c r="G11" t="str" cm="1">
        <f t="array" aca="1" ref="G11" ca="1">IFERROR(OFFSET($A$2,MATCH(0,COUNTIF(G$2:G10,A$3:A$17),0),),"")</f>
        <v/>
      </c>
      <c r="H11" s="1" t="str" cm="1">
        <f t="array" aca="1" ref="H11" ca="1">IFERROR(INDEX($B$3:$B$17,SMALL(IF($A$3:$A$17=$G11,ROW($A$3:$A$17)-2,""),COLUMN(A:A))),"")</f>
        <v/>
      </c>
      <c r="I11" s="1" t="str" cm="1">
        <f t="array" aca="1" ref="I11" ca="1">IFERROR(INDEX($B$3:$B$17,SMALL(IF($A$3:$A$17=$G11,ROW($A$3:$A$17)-2,""),COLUMN(B:B))),"")</f>
        <v/>
      </c>
      <c r="J11" s="1" t="str" cm="1">
        <f t="array" aca="1" ref="J11" ca="1">IFERROR(INDEX($B$3:$B$17,SMALL(IF($A$3:$A$17=$G11,ROW($A$3:$A$17)-2,""),COLUMN(C:C))),"")</f>
        <v/>
      </c>
      <c r="K11" s="1" t="str" cm="1">
        <f t="array" aca="1" ref="K11" ca="1">IFERROR(INDEX($B$3:$B$17,SMALL(IF($A$3:$A$17=$G11,ROW($A$3:$A$17)-2,""),COLUMN(D:D))),"")</f>
        <v/>
      </c>
      <c r="L11" s="1" t="str" cm="1">
        <f t="array" aca="1" ref="L11" ca="1">IFERROR(INDEX($B$3:$B$17,SMALL(IF($A$3:$A$17=$G11,ROW($A$3:$A$17)-2,""),COLUMN(E:E))),"")</f>
        <v/>
      </c>
      <c r="M11" s="1" t="str" cm="1">
        <f t="array" aca="1" ref="M11" ca="1">IFERROR(INDEX($B$3:$B$17,SMALL(IF($A$3:$A$17=$G11,ROW($A$3:$A$17)-2,""),COLUMN(F:F))),"")</f>
        <v/>
      </c>
      <c r="N11" s="1" t="str" cm="1">
        <f t="array" aca="1" ref="N11" ca="1">IFERROR(INDEX($B$3:$B$17,SMALL(IF($A$3:$A$17=$G11,ROW($A$3:$A$17)-2,""),COLUMN(G:G))),"")</f>
        <v/>
      </c>
      <c r="O11" s="3" cm="1">
        <f t="array" aca="1" ref="O11" ca="1">IF(COUNTIF(H11:N11,"&gt;&lt;")=COUNTA(H$1:N$1),COUNT(MATCH(H$1:N$1,H11:N11,0)),0)</f>
        <v>0</v>
      </c>
    </row>
    <row r="12" spans="1:15" ht="15" thickBot="1" x14ac:dyDescent="0.35">
      <c r="A12" s="2">
        <v>8758</v>
      </c>
      <c r="B12" s="2" t="s">
        <v>6</v>
      </c>
      <c r="C12" s="2">
        <v>1</v>
      </c>
      <c r="G12" t="str" cm="1">
        <f t="array" aca="1" ref="G12" ca="1">IFERROR(OFFSET($A$2,MATCH(0,COUNTIF(G$2:G11,A$3:A$17),0),),"")</f>
        <v/>
      </c>
      <c r="H12" s="1" t="str" cm="1">
        <f t="array" aca="1" ref="H12" ca="1">IFERROR(INDEX($B$3:$B$17,SMALL(IF($A$3:$A$17=$G12,ROW($A$3:$A$17)-2,""),COLUMN(A:A))),"")</f>
        <v/>
      </c>
      <c r="I12" s="1" t="str" cm="1">
        <f t="array" aca="1" ref="I12" ca="1">IFERROR(INDEX($B$3:$B$17,SMALL(IF($A$3:$A$17=$G12,ROW($A$3:$A$17)-2,""),COLUMN(B:B))),"")</f>
        <v/>
      </c>
      <c r="J12" s="1" t="str" cm="1">
        <f t="array" aca="1" ref="J12" ca="1">IFERROR(INDEX($B$3:$B$17,SMALL(IF($A$3:$A$17=$G12,ROW($A$3:$A$17)-2,""),COLUMN(C:C))),"")</f>
        <v/>
      </c>
      <c r="K12" s="1" t="str" cm="1">
        <f t="array" aca="1" ref="K12" ca="1">IFERROR(INDEX($B$3:$B$17,SMALL(IF($A$3:$A$17=$G12,ROW($A$3:$A$17)-2,""),COLUMN(D:D))),"")</f>
        <v/>
      </c>
      <c r="L12" s="1" t="str" cm="1">
        <f t="array" aca="1" ref="L12" ca="1">IFERROR(INDEX($B$3:$B$17,SMALL(IF($A$3:$A$17=$G12,ROW($A$3:$A$17)-2,""),COLUMN(E:E))),"")</f>
        <v/>
      </c>
      <c r="M12" s="1" t="str" cm="1">
        <f t="array" aca="1" ref="M12" ca="1">IFERROR(INDEX($B$3:$B$17,SMALL(IF($A$3:$A$17=$G12,ROW($A$3:$A$17)-2,""),COLUMN(F:F))),"")</f>
        <v/>
      </c>
      <c r="N12" s="1" t="str" cm="1">
        <f t="array" aca="1" ref="N12" ca="1">IFERROR(INDEX($B$3:$B$17,SMALL(IF($A$3:$A$17=$G12,ROW($A$3:$A$17)-2,""),COLUMN(G:G))),"")</f>
        <v/>
      </c>
      <c r="O12" s="3" cm="1">
        <f t="array" aca="1" ref="O12" ca="1">IF(COUNTIF(H12:N12,"&gt;&lt;")=COUNTA(H$1:N$1),COUNT(MATCH(H$1:N$1,H12:N12,0)),0)</f>
        <v>0</v>
      </c>
    </row>
    <row r="13" spans="1:15" ht="15" thickBot="1" x14ac:dyDescent="0.35">
      <c r="A13" s="2">
        <v>8757</v>
      </c>
      <c r="B13" s="2" t="s">
        <v>5</v>
      </c>
      <c r="C13" s="2">
        <v>1</v>
      </c>
      <c r="G13" t="str" cm="1">
        <f t="array" aca="1" ref="G13" ca="1">IFERROR(OFFSET($A$2,MATCH(0,COUNTIF(G$2:G12,A$3:A$17),0),),"")</f>
        <v/>
      </c>
      <c r="H13" s="1" t="str" cm="1">
        <f t="array" aca="1" ref="H13" ca="1">IFERROR(INDEX($B$3:$B$17,SMALL(IF($A$3:$A$17=$G13,ROW($A$3:$A$17)-2,""),COLUMN(A:A))),"")</f>
        <v/>
      </c>
      <c r="I13" s="1" t="str" cm="1">
        <f t="array" aca="1" ref="I13" ca="1">IFERROR(INDEX($B$3:$B$17,SMALL(IF($A$3:$A$17=$G13,ROW($A$3:$A$17)-2,""),COLUMN(B:B))),"")</f>
        <v/>
      </c>
      <c r="J13" s="1" t="str" cm="1">
        <f t="array" aca="1" ref="J13" ca="1">IFERROR(INDEX($B$3:$B$17,SMALL(IF($A$3:$A$17=$G13,ROW($A$3:$A$17)-2,""),COLUMN(C:C))),"")</f>
        <v/>
      </c>
      <c r="K13" s="1" t="str" cm="1">
        <f t="array" aca="1" ref="K13" ca="1">IFERROR(INDEX($B$3:$B$17,SMALL(IF($A$3:$A$17=$G13,ROW($A$3:$A$17)-2,""),COLUMN(D:D))),"")</f>
        <v/>
      </c>
      <c r="L13" s="1" t="str" cm="1">
        <f t="array" aca="1" ref="L13" ca="1">IFERROR(INDEX($B$3:$B$17,SMALL(IF($A$3:$A$17=$G13,ROW($A$3:$A$17)-2,""),COLUMN(E:E))),"")</f>
        <v/>
      </c>
      <c r="M13" s="1" t="str" cm="1">
        <f t="array" aca="1" ref="M13" ca="1">IFERROR(INDEX($B$3:$B$17,SMALL(IF($A$3:$A$17=$G13,ROW($A$3:$A$17)-2,""),COLUMN(F:F))),"")</f>
        <v/>
      </c>
      <c r="N13" s="1" t="str" cm="1">
        <f t="array" aca="1" ref="N13" ca="1">IFERROR(INDEX($B$3:$B$17,SMALL(IF($A$3:$A$17=$G13,ROW($A$3:$A$17)-2,""),COLUMN(G:G))),"")</f>
        <v/>
      </c>
      <c r="O13" s="3" cm="1">
        <f t="array" aca="1" ref="O13" ca="1">IF(COUNTIF(H13:N13,"&gt;&lt;")=COUNTA(H$1:N$1),COUNT(MATCH(H$1:N$1,H13:N13,0)),0)</f>
        <v>0</v>
      </c>
    </row>
    <row r="14" spans="1:15" ht="15" thickBot="1" x14ac:dyDescent="0.35">
      <c r="A14" s="2">
        <v>8757</v>
      </c>
      <c r="B14" s="2" t="s">
        <v>6</v>
      </c>
      <c r="C14" s="2">
        <v>1</v>
      </c>
      <c r="G14" t="str" cm="1">
        <f t="array" aca="1" ref="G14" ca="1">IFERROR(OFFSET($A$2,MATCH(0,COUNTIF(G$2:G13,A$3:A$17),0),),"")</f>
        <v/>
      </c>
      <c r="H14" s="1" t="str" cm="1">
        <f t="array" aca="1" ref="H14" ca="1">IFERROR(INDEX($B$3:$B$17,SMALL(IF($A$3:$A$17=$G14,ROW($A$3:$A$17)-2,""),COLUMN(A:A))),"")</f>
        <v/>
      </c>
      <c r="I14" s="1" t="str" cm="1">
        <f t="array" aca="1" ref="I14" ca="1">IFERROR(INDEX($B$3:$B$17,SMALL(IF($A$3:$A$17=$G14,ROW($A$3:$A$17)-2,""),COLUMN(B:B))),"")</f>
        <v/>
      </c>
      <c r="J14" s="1" t="str" cm="1">
        <f t="array" aca="1" ref="J14" ca="1">IFERROR(INDEX($B$3:$B$17,SMALL(IF($A$3:$A$17=$G14,ROW($A$3:$A$17)-2,""),COLUMN(C:C))),"")</f>
        <v/>
      </c>
      <c r="K14" s="1" t="str" cm="1">
        <f t="array" aca="1" ref="K14" ca="1">IFERROR(INDEX($B$3:$B$17,SMALL(IF($A$3:$A$17=$G14,ROW($A$3:$A$17)-2,""),COLUMN(D:D))),"")</f>
        <v/>
      </c>
      <c r="L14" s="1" t="str" cm="1">
        <f t="array" aca="1" ref="L14" ca="1">IFERROR(INDEX($B$3:$B$17,SMALL(IF($A$3:$A$17=$G14,ROW($A$3:$A$17)-2,""),COLUMN(E:E))),"")</f>
        <v/>
      </c>
      <c r="M14" s="1" t="str" cm="1">
        <f t="array" aca="1" ref="M14" ca="1">IFERROR(INDEX($B$3:$B$17,SMALL(IF($A$3:$A$17=$G14,ROW($A$3:$A$17)-2,""),COLUMN(F:F))),"")</f>
        <v/>
      </c>
      <c r="N14" s="1" t="str" cm="1">
        <f t="array" aca="1" ref="N14" ca="1">IFERROR(INDEX($B$3:$B$17,SMALL(IF($A$3:$A$17=$G14,ROW($A$3:$A$17)-2,""),COLUMN(G:G))),"")</f>
        <v/>
      </c>
      <c r="O14" s="3" cm="1">
        <f t="array" aca="1" ref="O14" ca="1">IF(COUNTIF(H14:N14,"&gt;&lt;")=COUNTA(H$1:N$1),COUNT(MATCH(H$1:N$1,H14:N14,0)),0)</f>
        <v>0</v>
      </c>
    </row>
    <row r="15" spans="1:15" ht="15" thickBot="1" x14ac:dyDescent="0.35">
      <c r="A15" s="2">
        <v>8756</v>
      </c>
      <c r="B15" s="2" t="s">
        <v>3</v>
      </c>
      <c r="C15" s="2">
        <v>1</v>
      </c>
      <c r="G15" t="str" cm="1">
        <f t="array" aca="1" ref="G15" ca="1">IFERROR(OFFSET($A$2,MATCH(0,COUNTIF(G$2:G14,A$3:A$17),0),),"")</f>
        <v/>
      </c>
      <c r="H15" s="1" t="str" cm="1">
        <f t="array" aca="1" ref="H15" ca="1">IFERROR(INDEX($B$3:$B$17,SMALL(IF($A$3:$A$17=$G15,ROW($A$3:$A$17)-2,""),COLUMN(A:A))),"")</f>
        <v/>
      </c>
      <c r="I15" s="1" t="str" cm="1">
        <f t="array" aca="1" ref="I15" ca="1">IFERROR(INDEX($B$3:$B$17,SMALL(IF($A$3:$A$17=$G15,ROW($A$3:$A$17)-2,""),COLUMN(B:B))),"")</f>
        <v/>
      </c>
      <c r="J15" s="1" t="str" cm="1">
        <f t="array" aca="1" ref="J15" ca="1">IFERROR(INDEX($B$3:$B$17,SMALL(IF($A$3:$A$17=$G15,ROW($A$3:$A$17)-2,""),COLUMN(C:C))),"")</f>
        <v/>
      </c>
      <c r="K15" s="1" t="str" cm="1">
        <f t="array" aca="1" ref="K15" ca="1">IFERROR(INDEX($B$3:$B$17,SMALL(IF($A$3:$A$17=$G15,ROW($A$3:$A$17)-2,""),COLUMN(D:D))),"")</f>
        <v/>
      </c>
      <c r="L15" s="1" t="str" cm="1">
        <f t="array" aca="1" ref="L15" ca="1">IFERROR(INDEX($B$3:$B$17,SMALL(IF($A$3:$A$17=$G15,ROW($A$3:$A$17)-2,""),COLUMN(E:E))),"")</f>
        <v/>
      </c>
      <c r="M15" s="1" t="str" cm="1">
        <f t="array" aca="1" ref="M15" ca="1">IFERROR(INDEX($B$3:$B$17,SMALL(IF($A$3:$A$17=$G15,ROW($A$3:$A$17)-2,""),COLUMN(F:F))),"")</f>
        <v/>
      </c>
      <c r="N15" s="1" t="str" cm="1">
        <f t="array" aca="1" ref="N15" ca="1">IFERROR(INDEX($B$3:$B$17,SMALL(IF($A$3:$A$17=$G15,ROW($A$3:$A$17)-2,""),COLUMN(G:G))),"")</f>
        <v/>
      </c>
      <c r="O15" s="3" cm="1">
        <f t="array" aca="1" ref="O15" ca="1">IF(COUNTIF(H15:N15,"&gt;&lt;")=COUNTA(H$1:N$1),COUNT(MATCH(H$1:N$1,H15:N15,0)),0)</f>
        <v>0</v>
      </c>
    </row>
    <row r="16" spans="1:15" ht="15" thickBot="1" x14ac:dyDescent="0.35">
      <c r="A16" s="2">
        <v>8756</v>
      </c>
      <c r="B16" s="2" t="s">
        <v>5</v>
      </c>
      <c r="C16" s="2">
        <v>1</v>
      </c>
      <c r="G16" t="str" cm="1">
        <f t="array" aca="1" ref="G16" ca="1">IFERROR(OFFSET($A$2,MATCH(0,COUNTIF(G$2:G15,A$3:A$17),0),),"")</f>
        <v/>
      </c>
      <c r="H16" s="1" t="str" cm="1">
        <f t="array" aca="1" ref="H16" ca="1">IFERROR(INDEX($B$3:$B$17,SMALL(IF($A$3:$A$17=$G16,ROW($A$3:$A$17)-2,""),COLUMN(A:A))),"")</f>
        <v/>
      </c>
      <c r="I16" s="1" t="str" cm="1">
        <f t="array" aca="1" ref="I16" ca="1">IFERROR(INDEX($B$3:$B$17,SMALL(IF($A$3:$A$17=$G16,ROW($A$3:$A$17)-2,""),COLUMN(B:B))),"")</f>
        <v/>
      </c>
      <c r="J16" s="1" t="str" cm="1">
        <f t="array" aca="1" ref="J16" ca="1">IFERROR(INDEX($B$3:$B$17,SMALL(IF($A$3:$A$17=$G16,ROW($A$3:$A$17)-2,""),COLUMN(C:C))),"")</f>
        <v/>
      </c>
      <c r="K16" s="1" t="str" cm="1">
        <f t="array" aca="1" ref="K16" ca="1">IFERROR(INDEX($B$3:$B$17,SMALL(IF($A$3:$A$17=$G16,ROW($A$3:$A$17)-2,""),COLUMN(D:D))),"")</f>
        <v/>
      </c>
      <c r="L16" s="1" t="str" cm="1">
        <f t="array" aca="1" ref="L16" ca="1">IFERROR(INDEX($B$3:$B$17,SMALL(IF($A$3:$A$17=$G16,ROW($A$3:$A$17)-2,""),COLUMN(E:E))),"")</f>
        <v/>
      </c>
      <c r="M16" s="1" t="str" cm="1">
        <f t="array" aca="1" ref="M16" ca="1">IFERROR(INDEX($B$3:$B$17,SMALL(IF($A$3:$A$17=$G16,ROW($A$3:$A$17)-2,""),COLUMN(F:F))),"")</f>
        <v/>
      </c>
      <c r="N16" s="1" t="str" cm="1">
        <f t="array" aca="1" ref="N16" ca="1">IFERROR(INDEX($B$3:$B$17,SMALL(IF($A$3:$A$17=$G16,ROW($A$3:$A$17)-2,""),COLUMN(G:G))),"")</f>
        <v/>
      </c>
      <c r="O16" s="3" cm="1">
        <f t="array" aca="1" ref="O16" ca="1">IF(COUNTIF(H16:N16,"&gt;&lt;")=COUNTA(H$1:N$1),COUNT(MATCH(H$1:N$1,H16:N16,0)),0)</f>
        <v>0</v>
      </c>
    </row>
    <row r="17" spans="1:15" ht="15" thickBot="1" x14ac:dyDescent="0.35">
      <c r="A17" s="2">
        <v>8755</v>
      </c>
      <c r="B17" s="2" t="s">
        <v>5</v>
      </c>
      <c r="C17" s="2">
        <v>1</v>
      </c>
      <c r="G17" t="str" cm="1">
        <f t="array" aca="1" ref="G17" ca="1">IFERROR(OFFSET($A$2,MATCH(0,COUNTIF(G$2:G16,A$3:A$17),0),),"")</f>
        <v/>
      </c>
      <c r="H17" s="1" t="str" cm="1">
        <f t="array" aca="1" ref="H17" ca="1">IFERROR(INDEX($B$3:$B$17,SMALL(IF($A$3:$A$17=$G17,ROW($A$3:$A$17)-2,""),COLUMN(A:A))),"")</f>
        <v/>
      </c>
      <c r="I17" s="1" t="str" cm="1">
        <f t="array" aca="1" ref="I17" ca="1">IFERROR(INDEX($B$3:$B$17,SMALL(IF($A$3:$A$17=$G17,ROW($A$3:$A$17)-2,""),COLUMN(B:B))),"")</f>
        <v/>
      </c>
      <c r="J17" s="1" t="str" cm="1">
        <f t="array" aca="1" ref="J17" ca="1">IFERROR(INDEX($B$3:$B$17,SMALL(IF($A$3:$A$17=$G17,ROW($A$3:$A$17)-2,""),COLUMN(C:C))),"")</f>
        <v/>
      </c>
      <c r="K17" s="1" t="str" cm="1">
        <f t="array" aca="1" ref="K17" ca="1">IFERROR(INDEX($B$3:$B$17,SMALL(IF($A$3:$A$17=$G17,ROW($A$3:$A$17)-2,""),COLUMN(D:D))),"")</f>
        <v/>
      </c>
      <c r="L17" s="1" t="str" cm="1">
        <f t="array" aca="1" ref="L17" ca="1">IFERROR(INDEX($B$3:$B$17,SMALL(IF($A$3:$A$17=$G17,ROW($A$3:$A$17)-2,""),COLUMN(E:E))),"")</f>
        <v/>
      </c>
      <c r="M17" s="1" t="str" cm="1">
        <f t="array" aca="1" ref="M17" ca="1">IFERROR(INDEX($B$3:$B$17,SMALL(IF($A$3:$A$17=$G17,ROW($A$3:$A$17)-2,""),COLUMN(F:F))),"")</f>
        <v/>
      </c>
      <c r="N17" s="1" t="str" cm="1">
        <f t="array" aca="1" ref="N17" ca="1">IFERROR(INDEX($B$3:$B$17,SMALL(IF($A$3:$A$17=$G17,ROW($A$3:$A$17)-2,""),COLUMN(G:G))),"")</f>
        <v/>
      </c>
      <c r="O17" s="3" cm="1">
        <f t="array" aca="1" ref="O17" ca="1">IF(COUNTIF(H17:N17,"&gt;&lt;")=COUNTA(H$1:N$1),COUNT(MATCH(H$1:N$1,H17:N17,0)),0)</f>
        <v>0</v>
      </c>
    </row>
  </sheetData>
  <conditionalFormatting sqref="G3:N17">
    <cfRule type="expression" dxfId="0" priority="1">
      <formula>AND($O3=COUNTA($H$1:$N$1))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Assistant</dc:creator>
  <cp:lastModifiedBy>gilles</cp:lastModifiedBy>
  <dcterms:created xsi:type="dcterms:W3CDTF">2022-11-24T13:28:57Z</dcterms:created>
  <dcterms:modified xsi:type="dcterms:W3CDTF">2022-11-24T17:25:41Z</dcterms:modified>
</cp:coreProperties>
</file>