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6592A1BC-A133-40FB-BFE9-EE1B274BFABB}" xr6:coauthVersionLast="47" xr6:coauthVersionMax="47" xr10:uidLastSave="{00000000-0000-0000-0000-000000000000}"/>
  <bookViews>
    <workbookView xWindow="-108" yWindow="-108" windowWidth="23256" windowHeight="12576" xr2:uid="{C6CCCEC9-E8CE-493C-9DFD-8EE7AC0AACBD}"/>
  </bookViews>
  <sheets>
    <sheet name="Feuil1" sheetId="1" r:id="rId1"/>
  </sheets>
  <definedNames>
    <definedName name="compil">OFFSET(Feuil1!$K$5,,,COUNTIF(Feuil1!$K:$K,"&gt;&lt;"))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7" i="1" a="1"/>
  <c r="H7" i="1" s="1"/>
  <c r="K6" i="1" a="1"/>
  <c r="K6" i="1" s="1"/>
  <c r="K7" i="1" a="1"/>
  <c r="K7" i="1"/>
  <c r="K8" i="1" a="1"/>
  <c r="K8" i="1" s="1"/>
  <c r="K9" i="1" a="1"/>
  <c r="K9" i="1"/>
  <c r="K10" i="1" a="1"/>
  <c r="K10" i="1" s="1"/>
  <c r="K11" i="1" a="1"/>
  <c r="K11" i="1"/>
  <c r="K12" i="1" a="1"/>
  <c r="K12" i="1" s="1"/>
  <c r="K13" i="1" a="1"/>
  <c r="K13" i="1"/>
  <c r="K14" i="1" a="1"/>
  <c r="K14" i="1" s="1"/>
  <c r="K15" i="1" a="1"/>
  <c r="K15" i="1"/>
  <c r="K16" i="1" a="1"/>
  <c r="K16" i="1" s="1"/>
  <c r="K17" i="1" a="1"/>
  <c r="K17" i="1"/>
  <c r="K18" i="1" a="1"/>
  <c r="K18" i="1" s="1"/>
  <c r="K19" i="1" a="1"/>
  <c r="K19" i="1"/>
  <c r="K20" i="1" a="1"/>
  <c r="K20" i="1" s="1"/>
  <c r="K21" i="1" a="1"/>
  <c r="K21" i="1"/>
  <c r="K22" i="1" a="1"/>
  <c r="K22" i="1" s="1"/>
  <c r="K23" i="1" a="1"/>
  <c r="K23" i="1"/>
  <c r="K24" i="1" a="1"/>
  <c r="K24" i="1" s="1"/>
  <c r="K25" i="1" a="1"/>
  <c r="K25" i="1"/>
  <c r="K26" i="1" a="1"/>
  <c r="K26" i="1" s="1"/>
  <c r="K27" i="1" a="1"/>
  <c r="K27" i="1"/>
  <c r="K28" i="1" a="1"/>
  <c r="K28" i="1" s="1"/>
  <c r="K29" i="1" a="1"/>
  <c r="K29" i="1"/>
  <c r="K30" i="1" a="1"/>
  <c r="K30" i="1" s="1"/>
  <c r="K31" i="1" a="1"/>
  <c r="K31" i="1"/>
  <c r="K32" i="1" a="1"/>
  <c r="K32" i="1" s="1"/>
  <c r="K33" i="1" a="1"/>
  <c r="K33" i="1"/>
  <c r="K34" i="1" a="1"/>
  <c r="K34" i="1" s="1"/>
  <c r="K35" i="1" a="1"/>
  <c r="K35" i="1"/>
  <c r="K36" i="1" a="1"/>
  <c r="K36" i="1" s="1"/>
  <c r="K37" i="1" a="1"/>
  <c r="K37" i="1"/>
  <c r="K38" i="1" a="1"/>
  <c r="K38" i="1" s="1"/>
  <c r="K39" i="1" a="1"/>
  <c r="K39" i="1"/>
  <c r="K40" i="1" a="1"/>
  <c r="K40" i="1" s="1"/>
  <c r="K41" i="1" a="1"/>
  <c r="K41" i="1"/>
  <c r="K42" i="1" a="1"/>
  <c r="K42" i="1" s="1"/>
  <c r="K43" i="1" a="1"/>
  <c r="K43" i="1"/>
  <c r="K44" i="1" a="1"/>
  <c r="K44" i="1" s="1"/>
  <c r="K45" i="1" a="1"/>
  <c r="K45" i="1" s="1"/>
  <c r="K46" i="1" a="1"/>
  <c r="K46" i="1" s="1"/>
  <c r="K5" i="1" a="1"/>
  <c r="K5" i="1" s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<sst xmlns="http://schemas.openxmlformats.org/spreadsheetml/2006/main" count="40" uniqueCount="18">
  <si>
    <t>Fruit</t>
  </si>
  <si>
    <t>Pomme</t>
  </si>
  <si>
    <t>Tomate</t>
  </si>
  <si>
    <t>Fraise</t>
  </si>
  <si>
    <t>Cerise</t>
  </si>
  <si>
    <t>Raisin</t>
  </si>
  <si>
    <t>Peche</t>
  </si>
  <si>
    <t>Résultat souhaité</t>
  </si>
  <si>
    <t>PECHE</t>
  </si>
  <si>
    <t>PRUNE</t>
  </si>
  <si>
    <t>BANANA</t>
  </si>
  <si>
    <t>Base de donnée 1</t>
  </si>
  <si>
    <t>Base de donnée 2</t>
  </si>
  <si>
    <t xml:space="preserve">les 2 colonnes sans double </t>
  </si>
  <si>
    <t>colonne k qui compile les 2colonnes Bd1 et Bd2</t>
  </si>
  <si>
    <t xml:space="preserve">le tri sans double se fait en col H </t>
  </si>
  <si>
    <t xml:space="preserve">Formule de Arturo 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</si>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</sst>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0" xfId="0" applyFill="1"/>
    <xf numFmtId="0" fontId="1" fillId="0" borderId="0" xfId="0" applyFont="1"/>
    <xf numFmtId="0" fontId="0" fillId="3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FEBB5-E01A-4BF9-8F7B-5B24C00091A6}">
  <dimension ref="B3:L46"/>
  <sheetViews>
    <sheetView tabSelected="1" workbookViewId="0">
      <selection activeCell="P11" sqref="P11"/>
    </sheetView>
  </sheetViews>
  <sheetFormatPr baseColWidth="10" defaultRowHeight="14.4" x14ac:dyDescent="0.3"/>
  <cols>
    <col min="2" max="2" width="16.6640625" bestFit="1" customWidth="1"/>
    <col min="4" max="4" width="15.5546875" bestFit="1" customWidth="1"/>
    <col min="6" max="6" width="9.6640625" customWidth="1"/>
    <col min="8" max="9" width="16.5546875" bestFit="1" customWidth="1"/>
    <col min="10" max="10" width="8.77734375" customWidth="1"/>
    <col min="11" max="11" width="7.88671875" customWidth="1"/>
  </cols>
  <sheetData>
    <row r="3" spans="2:12" x14ac:dyDescent="0.3">
      <c r="B3" s="3" t="s">
        <v>11</v>
      </c>
      <c r="D3" s="3" t="s">
        <v>12</v>
      </c>
      <c r="F3" s="3" t="s">
        <v>16</v>
      </c>
      <c r="H3" s="3" t="s">
        <v>7</v>
      </c>
      <c r="I3" s="3"/>
      <c r="J3" s="3"/>
      <c r="L3" t="s">
        <v>14</v>
      </c>
    </row>
    <row r="4" spans="2:12" x14ac:dyDescent="0.3">
      <c r="L4" t="s">
        <v>15</v>
      </c>
    </row>
    <row r="5" spans="2:12" x14ac:dyDescent="0.3">
      <c r="H5" s="6" t="s">
        <v>17</v>
      </c>
      <c r="K5" t="str" cm="1">
        <f t="array" ref="K5">INDEX($B$7:D$25,(SMALL(IF(CHOOSE({1,2},B$7:B$25,D$7:D$25)&lt;&gt;"",IFERROR(CHOOSE({1,2},COLUMN(B$7:B$19)+(ROW(B$7:B$19)-6)/100,COLUMN(D$7:D$25)+(ROW(D$7:D$25)-6)/100),""),""),ROW(A1))-INT(SMALL(IF(CHOOSE({1,2},B$7:B$25,D$7:D$25)&lt;&gt;"",IFERROR(CHOOSE({1,2},COLUMN(B$7:B$19)+(ROW(B$7:B$19)-6)/100,COLUMN(D$7:D$25)+(ROW(D$7:D$25)-6)/100),""),""),ROW(A1))))*100,INT(SMALL(IF(CHOOSE({1,2},B$7:B$25,D$7:D$25)&lt;&gt;"",IFERROR(CHOOSE({1,2},(COLUMN(B$7:B$19)-1)+(ROW(B$7:B$19)-6)/100,(COLUMN(D$7:D$25)-1)+(ROW(D$7:D$25)-6)/100),""),""),ROW(A1))))</f>
        <v>PECHE</v>
      </c>
    </row>
    <row r="6" spans="2:12" x14ac:dyDescent="0.3">
      <c r="H6" t="s">
        <v>13</v>
      </c>
      <c r="K6" t="str" cm="1">
        <f t="array" ref="K6">INDEX($B$7:D$25,(SMALL(IF(CHOOSE({1,2},B$7:B$25,D$7:D$25)&lt;&gt;"",IFERROR(CHOOSE({1,2},COLUMN(B$7:B$19)+(ROW(B$7:B$19)-6)/100,COLUMN(D$7:D$25)+(ROW(D$7:D$25)-6)/100),""),""),ROW(A2))-INT(SMALL(IF(CHOOSE({1,2},B$7:B$25,D$7:D$25)&lt;&gt;"",IFERROR(CHOOSE({1,2},COLUMN(B$7:B$19)+(ROW(B$7:B$19)-6)/100,COLUMN(D$7:D$25)+(ROW(D$7:D$25)-6)/100),""),""),ROW(A2))))*100,INT(SMALL(IF(CHOOSE({1,2},B$7:B$25,D$7:D$25)&lt;&gt;"",IFERROR(CHOOSE({1,2},(COLUMN(B$7:B$19)-1)+(ROW(B$7:B$19)-6)/100,(COLUMN(D$7:D$25)-1)+(ROW(D$7:D$25)-6)/100),""),""),ROW(A2))))</f>
        <v>PECHE</v>
      </c>
    </row>
    <row r="7" spans="2:12" x14ac:dyDescent="0.3">
      <c r="B7" t="s">
        <v>8</v>
      </c>
      <c r="D7" s="1" t="s">
        <v>0</v>
      </c>
      <c r="F7" s="4" t="str">
        <f>IF(COUNTIF($D$1:$D7,$D7)=1,$D7,"")</f>
        <v>Fruit</v>
      </c>
      <c r="G7" s="4"/>
      <c r="H7" s="5" t="str" cm="1">
        <f t="array" aca="1" ref="H7" ca="1">IFERROR(INDEX(compil,SMALL(IF(MATCH(compil,compil,0)=ROW(compil)-4,ROW(compil)-4,""),ROW(A1))),"")</f>
        <v>PECHE</v>
      </c>
      <c r="K7" t="str" cm="1">
        <f t="array" ref="K7">INDEX($B$7:D$25,(SMALL(IF(CHOOSE({1,2},B$7:B$25,D$7:D$25)&lt;&gt;"",IFERROR(CHOOSE({1,2},COLUMN(B$7:B$19)+(ROW(B$7:B$19)-6)/100,COLUMN(D$7:D$25)+(ROW(D$7:D$25)-6)/100),""),""),ROW(A3))-INT(SMALL(IF(CHOOSE({1,2},B$7:B$25,D$7:D$25)&lt;&gt;"",IFERROR(CHOOSE({1,2},COLUMN(B$7:B$19)+(ROW(B$7:B$19)-6)/100,COLUMN(D$7:D$25)+(ROW(D$7:D$25)-6)/100),""),""),ROW(A3))))*100,INT(SMALL(IF(CHOOSE({1,2},B$7:B$25,D$7:D$25)&lt;&gt;"",IFERROR(CHOOSE({1,2},(COLUMN(B$7:B$19)-1)+(ROW(B$7:B$19)-6)/100,(COLUMN(D$7:D$25)-1)+(ROW(D$7:D$25)-6)/100),""),""),ROW(A3))))</f>
        <v>PRUNE</v>
      </c>
    </row>
    <row r="8" spans="2:12" x14ac:dyDescent="0.3">
      <c r="B8" t="s">
        <v>8</v>
      </c>
      <c r="D8" s="1" t="s">
        <v>3</v>
      </c>
      <c r="F8" s="4" t="str">
        <f>IF(COUNTIF($D$1:$D8,$D8)=1,$D8,"")</f>
        <v>Fraise</v>
      </c>
      <c r="G8" s="4"/>
      <c r="H8" s="5" t="str" cm="1">
        <f t="array" aca="1" ref="H8" ca="1">IFERROR(INDEX(compil,SMALL(IF(MATCH(compil,compil,0)=ROW(compil)-4,ROW(compil)-4,""),ROW(A2))),"")</f>
        <v>PRUNE</v>
      </c>
      <c r="K8" t="str" cm="1">
        <f t="array" ref="K8">INDEX($B$7:D$25,(SMALL(IF(CHOOSE({1,2},B$7:B$25,D$7:D$25)&lt;&gt;"",IFERROR(CHOOSE({1,2},COLUMN(B$7:B$19)+(ROW(B$7:B$19)-6)/100,COLUMN(D$7:D$25)+(ROW(D$7:D$25)-6)/100),""),""),ROW(A4))-INT(SMALL(IF(CHOOSE({1,2},B$7:B$25,D$7:D$25)&lt;&gt;"",IFERROR(CHOOSE({1,2},COLUMN(B$7:B$19)+(ROW(B$7:B$19)-6)/100,COLUMN(D$7:D$25)+(ROW(D$7:D$25)-6)/100),""),""),ROW(A4))))*100,INT(SMALL(IF(CHOOSE({1,2},B$7:B$25,D$7:D$25)&lt;&gt;"",IFERROR(CHOOSE({1,2},(COLUMN(B$7:B$19)-1)+(ROW(B$7:B$19)-6)/100,(COLUMN(D$7:D$25)-1)+(ROW(D$7:D$25)-6)/100),""),""),ROW(A4))))</f>
        <v>PRUNE</v>
      </c>
    </row>
    <row r="9" spans="2:12" x14ac:dyDescent="0.3">
      <c r="B9" t="s">
        <v>9</v>
      </c>
      <c r="D9" s="1" t="s">
        <v>1</v>
      </c>
      <c r="F9" s="4" t="str">
        <f>IF(COUNTIF($D$1:$D9,$D9)=1,$D9,"")</f>
        <v>Pomme</v>
      </c>
      <c r="G9" s="4"/>
      <c r="H9" s="5" t="str" cm="1">
        <f t="array" aca="1" ref="H9" ca="1">IFERROR(INDEX(compil,SMALL(IF(MATCH(compil,compil,0)=ROW(compil)-4,ROW(compil)-4,""),ROW(A3))),"")</f>
        <v>BANANA</v>
      </c>
      <c r="K9" t="str" cm="1">
        <f t="array" ref="K9">INDEX($B$7:D$25,(SMALL(IF(CHOOSE({1,2},B$7:B$25,D$7:D$25)&lt;&gt;"",IFERROR(CHOOSE({1,2},COLUMN(B$7:B$19)+(ROW(B$7:B$19)-6)/100,COLUMN(D$7:D$25)+(ROW(D$7:D$25)-6)/100),""),""),ROW(A5))-INT(SMALL(IF(CHOOSE({1,2},B$7:B$25,D$7:D$25)&lt;&gt;"",IFERROR(CHOOSE({1,2},COLUMN(B$7:B$19)+(ROW(B$7:B$19)-6)/100,COLUMN(D$7:D$25)+(ROW(D$7:D$25)-6)/100),""),""),ROW(A5))))*100,INT(SMALL(IF(CHOOSE({1,2},B$7:B$25,D$7:D$25)&lt;&gt;"",IFERROR(CHOOSE({1,2},(COLUMN(B$7:B$19)-1)+(ROW(B$7:B$19)-6)/100,(COLUMN(D$7:D$25)-1)+(ROW(D$7:D$25)-6)/100),""),""),ROW(A5))))</f>
        <v>BANANA</v>
      </c>
    </row>
    <row r="10" spans="2:12" x14ac:dyDescent="0.3">
      <c r="B10" t="s">
        <v>9</v>
      </c>
      <c r="D10" s="1" t="s">
        <v>2</v>
      </c>
      <c r="F10" s="4" t="str">
        <f>IF(COUNTIF($D$1:$D10,$D10)=1,$D10,"")</f>
        <v>Tomate</v>
      </c>
      <c r="G10" s="4"/>
      <c r="H10" s="5" t="str" cm="1">
        <f t="array" aca="1" ref="H10" ca="1">IFERROR(INDEX(compil,SMALL(IF(MATCH(compil,compil,0)=ROW(compil)-4,ROW(compil)-4,""),ROW(A4))),"")</f>
        <v>Fruit</v>
      </c>
      <c r="K10" t="str" cm="1">
        <f t="array" ref="K10">INDEX($B$7:D$25,(SMALL(IF(CHOOSE({1,2},B$7:B$25,D$7:D$25)&lt;&gt;"",IFERROR(CHOOSE({1,2},COLUMN(B$7:B$19)+(ROW(B$7:B$19)-6)/100,COLUMN(D$7:D$25)+(ROW(D$7:D$25)-6)/100),""),""),ROW(A6))-INT(SMALL(IF(CHOOSE({1,2},B$7:B$25,D$7:D$25)&lt;&gt;"",IFERROR(CHOOSE({1,2},COLUMN(B$7:B$19)+(ROW(B$7:B$19)-6)/100,COLUMN(D$7:D$25)+(ROW(D$7:D$25)-6)/100),""),""),ROW(A6))))*100,INT(SMALL(IF(CHOOSE({1,2},B$7:B$25,D$7:D$25)&lt;&gt;"",IFERROR(CHOOSE({1,2},(COLUMN(B$7:B$19)-1)+(ROW(B$7:B$19)-6)/100,(COLUMN(D$7:D$25)-1)+(ROW(D$7:D$25)-6)/100),""),""),ROW(A6))))</f>
        <v>PRUNE</v>
      </c>
    </row>
    <row r="11" spans="2:12" x14ac:dyDescent="0.3">
      <c r="B11" t="s">
        <v>10</v>
      </c>
      <c r="D11" s="1" t="s">
        <v>1</v>
      </c>
      <c r="F11" s="4" t="str">
        <f>IF(COUNTIF($D$1:$D11,$D11)=1,$D11,"")</f>
        <v/>
      </c>
      <c r="G11" s="4"/>
      <c r="H11" s="5" t="str" cm="1">
        <f t="array" aca="1" ref="H11" ca="1">IFERROR(INDEX(compil,SMALL(IF(MATCH(compil,compil,0)=ROW(compil)-4,ROW(compil)-4,""),ROW(A5))),"")</f>
        <v>Fraise</v>
      </c>
      <c r="K11" t="str" cm="1">
        <f t="array" ref="K11">INDEX($B$7:D$25,(SMALL(IF(CHOOSE({1,2},B$7:B$25,D$7:D$25)&lt;&gt;"",IFERROR(CHOOSE({1,2},COLUMN(B$7:B$19)+(ROW(B$7:B$19)-6)/100,COLUMN(D$7:D$25)+(ROW(D$7:D$25)-6)/100),""),""),ROW(A7))-INT(SMALL(IF(CHOOSE({1,2},B$7:B$25,D$7:D$25)&lt;&gt;"",IFERROR(CHOOSE({1,2},COLUMN(B$7:B$19)+(ROW(B$7:B$19)-6)/100,COLUMN(D$7:D$25)+(ROW(D$7:D$25)-6)/100),""),""),ROW(A7))))*100,INT(SMALL(IF(CHOOSE({1,2},B$7:B$25,D$7:D$25)&lt;&gt;"",IFERROR(CHOOSE({1,2},(COLUMN(B$7:B$19)-1)+(ROW(B$7:B$19)-6)/100,(COLUMN(D$7:D$25)-1)+(ROW(D$7:D$25)-6)/100),""),""),ROW(A7))))</f>
        <v>PECHE</v>
      </c>
    </row>
    <row r="12" spans="2:12" x14ac:dyDescent="0.3">
      <c r="B12" t="s">
        <v>9</v>
      </c>
      <c r="D12" s="1" t="s">
        <v>6</v>
      </c>
      <c r="F12" s="4" t="str">
        <f>IF(COUNTIF($D$1:$D12,$D12)=1,$D12,"")</f>
        <v>Peche</v>
      </c>
      <c r="G12" s="4"/>
      <c r="H12" s="5" t="str" cm="1">
        <f t="array" aca="1" ref="H12" ca="1">IFERROR(INDEX(compil,SMALL(IF(MATCH(compil,compil,0)=ROW(compil)-4,ROW(compil)-4,""),ROW(A6))),"")</f>
        <v>Pomme</v>
      </c>
      <c r="K12" t="str" cm="1">
        <f t="array" ref="K12">INDEX($B$7:D$25,(SMALL(IF(CHOOSE({1,2},B$7:B$25,D$7:D$25)&lt;&gt;"",IFERROR(CHOOSE({1,2},COLUMN(B$7:B$19)+(ROW(B$7:B$19)-6)/100,COLUMN(D$7:D$25)+(ROW(D$7:D$25)-6)/100),""),""),ROW(A8))-INT(SMALL(IF(CHOOSE({1,2},B$7:B$25,D$7:D$25)&lt;&gt;"",IFERROR(CHOOSE({1,2},COLUMN(B$7:B$19)+(ROW(B$7:B$19)-6)/100,COLUMN(D$7:D$25)+(ROW(D$7:D$25)-6)/100),""),""),ROW(A8))))*100,INT(SMALL(IF(CHOOSE({1,2},B$7:B$25,D$7:D$25)&lt;&gt;"",IFERROR(CHOOSE({1,2},(COLUMN(B$7:B$19)-1)+(ROW(B$7:B$19)-6)/100,(COLUMN(D$7:D$25)-1)+(ROW(D$7:D$25)-6)/100),""),""),ROW(A8))))</f>
        <v>PRUNE</v>
      </c>
    </row>
    <row r="13" spans="2:12" x14ac:dyDescent="0.3">
      <c r="B13" t="s">
        <v>8</v>
      </c>
      <c r="D13" s="1" t="s">
        <v>2</v>
      </c>
      <c r="F13" s="4" t="str">
        <f>IF(COUNTIF($D$1:$D13,$D13)=1,$D13,"")</f>
        <v/>
      </c>
      <c r="G13" s="4"/>
      <c r="H13" s="5" t="str" cm="1">
        <f t="array" aca="1" ref="H13" ca="1">IFERROR(INDEX(compil,SMALL(IF(MATCH(compil,compil,0)=ROW(compil)-4,ROW(compil)-4,""),ROW(A7))),"")</f>
        <v>Tomate</v>
      </c>
      <c r="K13" t="str" cm="1">
        <f t="array" ref="K13">INDEX($B$7:D$25,(SMALL(IF(CHOOSE({1,2},B$7:B$25,D$7:D$25)&lt;&gt;"",IFERROR(CHOOSE({1,2},COLUMN(B$7:B$19)+(ROW(B$7:B$19)-6)/100,COLUMN(D$7:D$25)+(ROW(D$7:D$25)-6)/100),""),""),ROW(A9))-INT(SMALL(IF(CHOOSE({1,2},B$7:B$25,D$7:D$25)&lt;&gt;"",IFERROR(CHOOSE({1,2},COLUMN(B$7:B$19)+(ROW(B$7:B$19)-6)/100,COLUMN(D$7:D$25)+(ROW(D$7:D$25)-6)/100),""),""),ROW(A9))))*100,INT(SMALL(IF(CHOOSE({1,2},B$7:B$25,D$7:D$25)&lt;&gt;"",IFERROR(CHOOSE({1,2},(COLUMN(B$7:B$19)-1)+(ROW(B$7:B$19)-6)/100,(COLUMN(D$7:D$25)-1)+(ROW(D$7:D$25)-6)/100),""),""),ROW(A9))))</f>
        <v>BANANA</v>
      </c>
    </row>
    <row r="14" spans="2:12" x14ac:dyDescent="0.3">
      <c r="B14" t="s">
        <v>9</v>
      </c>
      <c r="D14" s="1" t="s">
        <v>4</v>
      </c>
      <c r="F14" s="4" t="str">
        <f>IF(COUNTIF($D$1:$D14,$D14)=1,$D14,"")</f>
        <v>Cerise</v>
      </c>
      <c r="G14" s="4"/>
      <c r="H14" s="5" t="str" cm="1">
        <f t="array" aca="1" ref="H14" ca="1">IFERROR(INDEX(compil,SMALL(IF(MATCH(compil,compil,0)=ROW(compil)-4,ROW(compil)-4,""),ROW(A8))),"")</f>
        <v>Cerise</v>
      </c>
      <c r="K14" t="str" cm="1">
        <f t="array" ref="K14">INDEX($B$7:D$25,(SMALL(IF(CHOOSE({1,2},B$7:B$25,D$7:D$25)&lt;&gt;"",IFERROR(CHOOSE({1,2},COLUMN(B$7:B$19)+(ROW(B$7:B$19)-6)/100,COLUMN(D$7:D$25)+(ROW(D$7:D$25)-6)/100),""),""),ROW(A10))-INT(SMALL(IF(CHOOSE({1,2},B$7:B$25,D$7:D$25)&lt;&gt;"",IFERROR(CHOOSE({1,2},COLUMN(B$7:B$19)+(ROW(B$7:B$19)-6)/100,COLUMN(D$7:D$25)+(ROW(D$7:D$25)-6)/100),""),""),ROW(A10))))*100,INT(SMALL(IF(CHOOSE({1,2},B$7:B$25,D$7:D$25)&lt;&gt;"",IFERROR(CHOOSE({1,2},(COLUMN(B$7:B$19)-1)+(ROW(B$7:B$19)-6)/100,(COLUMN(D$7:D$25)-1)+(ROW(D$7:D$25)-6)/100),""),""),ROW(A10))))</f>
        <v>PECHE</v>
      </c>
    </row>
    <row r="15" spans="2:12" x14ac:dyDescent="0.3">
      <c r="B15" t="s">
        <v>10</v>
      </c>
      <c r="D15" s="1" t="s">
        <v>0</v>
      </c>
      <c r="F15" s="4" t="str">
        <f>IF(COUNTIF($D$1:$D15,$D15)=1,$D15,"")</f>
        <v/>
      </c>
      <c r="G15" s="4"/>
      <c r="H15" s="5" t="str" cm="1">
        <f t="array" aca="1" ref="H15" ca="1">IFERROR(INDEX(compil,SMALL(IF(MATCH(compil,compil,0)=ROW(compil)-4,ROW(compil)-4,""),ROW(A9))),"")</f>
        <v>Raisin</v>
      </c>
      <c r="K15" t="str" cm="1">
        <f t="array" ref="K15">INDEX($B$7:D$25,(SMALL(IF(CHOOSE({1,2},B$7:B$25,D$7:D$25)&lt;&gt;"",IFERROR(CHOOSE({1,2},COLUMN(B$7:B$19)+(ROW(B$7:B$19)-6)/100,COLUMN(D$7:D$25)+(ROW(D$7:D$25)-6)/100),""),""),ROW(A11))-INT(SMALL(IF(CHOOSE({1,2},B$7:B$25,D$7:D$25)&lt;&gt;"",IFERROR(CHOOSE({1,2},COLUMN(B$7:B$19)+(ROW(B$7:B$19)-6)/100,COLUMN(D$7:D$25)+(ROW(D$7:D$25)-6)/100),""),""),ROW(A11))))*100,INT(SMALL(IF(CHOOSE({1,2},B$7:B$25,D$7:D$25)&lt;&gt;"",IFERROR(CHOOSE({1,2},(COLUMN(B$7:B$19)-1)+(ROW(B$7:B$19)-6)/100,(COLUMN(D$7:D$25)-1)+(ROW(D$7:D$25)-6)/100),""),""),ROW(A11))))</f>
        <v>PRUNE</v>
      </c>
    </row>
    <row r="16" spans="2:12" x14ac:dyDescent="0.3">
      <c r="B16" t="s">
        <v>8</v>
      </c>
      <c r="D16" s="1" t="s">
        <v>4</v>
      </c>
      <c r="F16" s="4" t="str">
        <f>IF(COUNTIF($D$1:$D16,$D16)=1,$D16,"")</f>
        <v/>
      </c>
      <c r="G16" s="4"/>
      <c r="H16" s="5" t="str" cm="1">
        <f t="array" aca="1" ref="H16" ca="1">IFERROR(INDEX(compil,SMALL(IF(MATCH(compil,compil,0)=ROW(compil)-4,ROW(compil)-4,""),ROW(A10))),"")</f>
        <v/>
      </c>
      <c r="K16" t="str" cm="1">
        <f t="array" ref="K16">INDEX($B$7:D$25,(SMALL(IF(CHOOSE({1,2},B$7:B$25,D$7:D$25)&lt;&gt;"",IFERROR(CHOOSE({1,2},COLUMN(B$7:B$19)+(ROW(B$7:B$19)-6)/100,COLUMN(D$7:D$25)+(ROW(D$7:D$25)-6)/100),""),""),ROW(A12))-INT(SMALL(IF(CHOOSE({1,2},B$7:B$25,D$7:D$25)&lt;&gt;"",IFERROR(CHOOSE({1,2},COLUMN(B$7:B$19)+(ROW(B$7:B$19)-6)/100,COLUMN(D$7:D$25)+(ROW(D$7:D$25)-6)/100),""),""),ROW(A12))))*100,INT(SMALL(IF(CHOOSE({1,2},B$7:B$25,D$7:D$25)&lt;&gt;"",IFERROR(CHOOSE({1,2},(COLUMN(B$7:B$19)-1)+(ROW(B$7:B$19)-6)/100,(COLUMN(D$7:D$25)-1)+(ROW(D$7:D$25)-6)/100),""),""),ROW(A12))))</f>
        <v>BANANA</v>
      </c>
    </row>
    <row r="17" spans="2:11" x14ac:dyDescent="0.3">
      <c r="B17" t="s">
        <v>9</v>
      </c>
      <c r="D17" s="1" t="s">
        <v>2</v>
      </c>
      <c r="F17" s="4" t="str">
        <f>IF(COUNTIF($D$1:$D17,$D17)=1,$D17,"")</f>
        <v/>
      </c>
      <c r="G17" s="4"/>
      <c r="H17" s="5" t="str" cm="1">
        <f t="array" aca="1" ref="H17" ca="1">IFERROR(INDEX(compil,SMALL(IF(MATCH(compil,compil,0)=ROW(compil)-4,ROW(compil)-4,""),ROW(A11))),"")</f>
        <v/>
      </c>
      <c r="K17" t="str" cm="1">
        <f t="array" ref="K17">INDEX($B$7:D$25,(SMALL(IF(CHOOSE({1,2},B$7:B$25,D$7:D$25)&lt;&gt;"",IFERROR(CHOOSE({1,2},COLUMN(B$7:B$19)+(ROW(B$7:B$19)-6)/100,COLUMN(D$7:D$25)+(ROW(D$7:D$25)-6)/100),""),""),ROW(A13))-INT(SMALL(IF(CHOOSE({1,2},B$7:B$25,D$7:D$25)&lt;&gt;"",IFERROR(CHOOSE({1,2},COLUMN(B$7:B$19)+(ROW(B$7:B$19)-6)/100,COLUMN(D$7:D$25)+(ROW(D$7:D$25)-6)/100),""),""),ROW(A13))))*100,INT(SMALL(IF(CHOOSE({1,2},B$7:B$25,D$7:D$25)&lt;&gt;"",IFERROR(CHOOSE({1,2},(COLUMN(B$7:B$19)-1)+(ROW(B$7:B$19)-6)/100,(COLUMN(D$7:D$25)-1)+(ROW(D$7:D$25)-6)/100),""),""),ROW(A13))))</f>
        <v>PECHE</v>
      </c>
    </row>
    <row r="18" spans="2:11" x14ac:dyDescent="0.3">
      <c r="B18" t="s">
        <v>10</v>
      </c>
      <c r="D18" s="1" t="s">
        <v>1</v>
      </c>
      <c r="F18" s="4" t="str">
        <f>IF(COUNTIF($D$1:$D18,$D18)=1,$D18,"")</f>
        <v/>
      </c>
      <c r="G18" s="4"/>
      <c r="H18" s="5" t="str" cm="1">
        <f t="array" aca="1" ref="H18" ca="1">IFERROR(INDEX(compil,SMALL(IF(MATCH(compil,compil,0)=ROW(compil)-4,ROW(compil)-4,""),ROW(A12))),"")</f>
        <v/>
      </c>
      <c r="K18" t="str" cm="1">
        <f t="array" ref="K18">INDEX($B$7:D$25,(SMALL(IF(CHOOSE({1,2},B$7:B$25,D$7:D$25)&lt;&gt;"",IFERROR(CHOOSE({1,2},COLUMN(B$7:B$19)+(ROW(B$7:B$19)-6)/100,COLUMN(D$7:D$25)+(ROW(D$7:D$25)-6)/100),""),""),ROW(A14))-INT(SMALL(IF(CHOOSE({1,2},B$7:B$25,D$7:D$25)&lt;&gt;"",IFERROR(CHOOSE({1,2},COLUMN(B$7:B$19)+(ROW(B$7:B$19)-6)/100,COLUMN(D$7:D$25)+(ROW(D$7:D$25)-6)/100),""),""),ROW(A14))))*100,INT(SMALL(IF(CHOOSE({1,2},B$7:B$25,D$7:D$25)&lt;&gt;"",IFERROR(CHOOSE({1,2},(COLUMN(B$7:B$19)-1)+(ROW(B$7:B$19)-6)/100,(COLUMN(D$7:D$25)-1)+(ROW(D$7:D$25)-6)/100),""),""),ROW(A14))))</f>
        <v>Fruit</v>
      </c>
    </row>
    <row r="19" spans="2:11" x14ac:dyDescent="0.3">
      <c r="B19" t="s">
        <v>8</v>
      </c>
      <c r="D19" s="1" t="s">
        <v>2</v>
      </c>
      <c r="F19" s="4" t="str">
        <f>IF(COUNTIF($D$1:$D19,$D19)=1,$D19,"")</f>
        <v/>
      </c>
      <c r="G19" s="4"/>
      <c r="H19" s="5" t="str" cm="1">
        <f t="array" aca="1" ref="H19" ca="1">IFERROR(INDEX(compil,SMALL(IF(MATCH(compil,compil,0)=ROW(compil)-4,ROW(compil)-4,""),ROW(A13))),"")</f>
        <v/>
      </c>
      <c r="K19" t="str" cm="1">
        <f t="array" ref="K19">INDEX($B$7:D$25,(SMALL(IF(CHOOSE({1,2},B$7:B$25,D$7:D$25)&lt;&gt;"",IFERROR(CHOOSE({1,2},COLUMN(B$7:B$19)+(ROW(B$7:B$19)-6)/100,COLUMN(D$7:D$25)+(ROW(D$7:D$25)-6)/100),""),""),ROW(A15))-INT(SMALL(IF(CHOOSE({1,2},B$7:B$25,D$7:D$25)&lt;&gt;"",IFERROR(CHOOSE({1,2},COLUMN(B$7:B$19)+(ROW(B$7:B$19)-6)/100,COLUMN(D$7:D$25)+(ROW(D$7:D$25)-6)/100),""),""),ROW(A15))))*100,INT(SMALL(IF(CHOOSE({1,2},B$7:B$25,D$7:D$25)&lt;&gt;"",IFERROR(CHOOSE({1,2},(COLUMN(B$7:B$19)-1)+(ROW(B$7:B$19)-6)/100,(COLUMN(D$7:D$25)-1)+(ROW(D$7:D$25)-6)/100),""),""),ROW(A15))))</f>
        <v>Fraise</v>
      </c>
    </row>
    <row r="20" spans="2:11" x14ac:dyDescent="0.3">
      <c r="D20" s="1" t="s">
        <v>5</v>
      </c>
      <c r="F20" s="4" t="str">
        <f>IF(COUNTIF($D$1:$D20,$D20)=1,$D20,"")</f>
        <v>Raisin</v>
      </c>
      <c r="G20" s="4"/>
      <c r="H20" s="5" t="str" cm="1">
        <f t="array" aca="1" ref="H20" ca="1">IFERROR(INDEX(compil,SMALL(IF(MATCH(compil,compil,0)=ROW(compil)-4,ROW(compil)-4,""),ROW(A14))),"")</f>
        <v/>
      </c>
      <c r="K20" t="str" cm="1">
        <f t="array" ref="K20">INDEX($B$7:D$25,(SMALL(IF(CHOOSE({1,2},B$7:B$25,D$7:D$25)&lt;&gt;"",IFERROR(CHOOSE({1,2},COLUMN(B$7:B$19)+(ROW(B$7:B$19)-6)/100,COLUMN(D$7:D$25)+(ROW(D$7:D$25)-6)/100),""),""),ROW(A16))-INT(SMALL(IF(CHOOSE({1,2},B$7:B$25,D$7:D$25)&lt;&gt;"",IFERROR(CHOOSE({1,2},COLUMN(B$7:B$19)+(ROW(B$7:B$19)-6)/100,COLUMN(D$7:D$25)+(ROW(D$7:D$25)-6)/100),""),""),ROW(A16))))*100,INT(SMALL(IF(CHOOSE({1,2},B$7:B$25,D$7:D$25)&lt;&gt;"",IFERROR(CHOOSE({1,2},(COLUMN(B$7:B$19)-1)+(ROW(B$7:B$19)-6)/100,(COLUMN(D$7:D$25)-1)+(ROW(D$7:D$25)-6)/100),""),""),ROW(A16))))</f>
        <v>Pomme</v>
      </c>
    </row>
    <row r="21" spans="2:11" x14ac:dyDescent="0.3">
      <c r="D21" s="1" t="s">
        <v>0</v>
      </c>
      <c r="F21" s="4" t="str">
        <f>IF(COUNTIF($D$1:$D21,$D21)=1,$D21,"")</f>
        <v/>
      </c>
      <c r="G21" s="4"/>
      <c r="H21" s="5" t="str" cm="1">
        <f t="array" aca="1" ref="H21" ca="1">IFERROR(INDEX(compil,SMALL(IF(MATCH(compil,compil,0)=ROW(compil)-4,ROW(compil)-4,""),ROW(A15))),"")</f>
        <v/>
      </c>
      <c r="K21" t="str" cm="1">
        <f t="array" ref="K21">INDEX($B$7:D$25,(SMALL(IF(CHOOSE({1,2},B$7:B$25,D$7:D$25)&lt;&gt;"",IFERROR(CHOOSE({1,2},COLUMN(B$7:B$19)+(ROW(B$7:B$19)-6)/100,COLUMN(D$7:D$25)+(ROW(D$7:D$25)-6)/100),""),""),ROW(A17))-INT(SMALL(IF(CHOOSE({1,2},B$7:B$25,D$7:D$25)&lt;&gt;"",IFERROR(CHOOSE({1,2},COLUMN(B$7:B$19)+(ROW(B$7:B$19)-6)/100,COLUMN(D$7:D$25)+(ROW(D$7:D$25)-6)/100),""),""),ROW(A17))))*100,INT(SMALL(IF(CHOOSE({1,2},B$7:B$25,D$7:D$25)&lt;&gt;"",IFERROR(CHOOSE({1,2},(COLUMN(B$7:B$19)-1)+(ROW(B$7:B$19)-6)/100,(COLUMN(D$7:D$25)-1)+(ROW(D$7:D$25)-6)/100),""),""),ROW(A17))))</f>
        <v>Tomate</v>
      </c>
    </row>
    <row r="22" spans="2:11" x14ac:dyDescent="0.3">
      <c r="D22" s="1" t="s">
        <v>1</v>
      </c>
      <c r="F22" s="4" t="str">
        <f>IF(COUNTIF($D$1:$D22,$D22)=1,$D22,"")</f>
        <v/>
      </c>
      <c r="G22" s="4"/>
      <c r="H22" s="5" t="str" cm="1">
        <f t="array" aca="1" ref="H22" ca="1">IFERROR(INDEX(compil,SMALL(IF(MATCH(compil,compil,0)=ROW(compil)-4,ROW(compil)-4,""),ROW(A16))),"")</f>
        <v/>
      </c>
      <c r="K22" t="str" cm="1">
        <f t="array" ref="K22">INDEX($B$7:D$25,(SMALL(IF(CHOOSE({1,2},B$7:B$25,D$7:D$25)&lt;&gt;"",IFERROR(CHOOSE({1,2},COLUMN(B$7:B$19)+(ROW(B$7:B$19)-6)/100,COLUMN(D$7:D$25)+(ROW(D$7:D$25)-6)/100),""),""),ROW(A18))-INT(SMALL(IF(CHOOSE({1,2},B$7:B$25,D$7:D$25)&lt;&gt;"",IFERROR(CHOOSE({1,2},COLUMN(B$7:B$19)+(ROW(B$7:B$19)-6)/100,COLUMN(D$7:D$25)+(ROW(D$7:D$25)-6)/100),""),""),ROW(A18))))*100,INT(SMALL(IF(CHOOSE({1,2},B$7:B$25,D$7:D$25)&lt;&gt;"",IFERROR(CHOOSE({1,2},(COLUMN(B$7:B$19)-1)+(ROW(B$7:B$19)-6)/100,(COLUMN(D$7:D$25)-1)+(ROW(D$7:D$25)-6)/100),""),""),ROW(A18))))</f>
        <v>Pomme</v>
      </c>
    </row>
    <row r="23" spans="2:11" x14ac:dyDescent="0.3">
      <c r="D23" s="1" t="s">
        <v>3</v>
      </c>
      <c r="F23" s="4" t="str">
        <f>IF(COUNTIF($D$1:$D23,$D23)=1,$D23,"")</f>
        <v/>
      </c>
      <c r="G23" s="4"/>
      <c r="H23" s="5" t="str" cm="1">
        <f t="array" aca="1" ref="H23" ca="1">IFERROR(INDEX(compil,SMALL(IF(MATCH(compil,compil,0)=ROW(compil)-4,ROW(compil)-4,""),ROW(A17))),"")</f>
        <v/>
      </c>
      <c r="K23" t="str" cm="1">
        <f t="array" ref="K23">INDEX($B$7:D$25,(SMALL(IF(CHOOSE({1,2},B$7:B$25,D$7:D$25)&lt;&gt;"",IFERROR(CHOOSE({1,2},COLUMN(B$7:B$19)+(ROW(B$7:B$19)-6)/100,COLUMN(D$7:D$25)+(ROW(D$7:D$25)-6)/100),""),""),ROW(A19))-INT(SMALL(IF(CHOOSE({1,2},B$7:B$25,D$7:D$25)&lt;&gt;"",IFERROR(CHOOSE({1,2},COLUMN(B$7:B$19)+(ROW(B$7:B$19)-6)/100,COLUMN(D$7:D$25)+(ROW(D$7:D$25)-6)/100),""),""),ROW(A19))))*100,INT(SMALL(IF(CHOOSE({1,2},B$7:B$25,D$7:D$25)&lt;&gt;"",IFERROR(CHOOSE({1,2},(COLUMN(B$7:B$19)-1)+(ROW(B$7:B$19)-6)/100,(COLUMN(D$7:D$25)-1)+(ROW(D$7:D$25)-6)/100),""),""),ROW(A19))))</f>
        <v>Peche</v>
      </c>
    </row>
    <row r="24" spans="2:11" x14ac:dyDescent="0.3">
      <c r="D24" s="1" t="s">
        <v>0</v>
      </c>
      <c r="F24" s="4" t="str">
        <f>IF(COUNTIF($D$1:$D24,$D24)=1,$D24,"")</f>
        <v/>
      </c>
      <c r="G24" s="4"/>
      <c r="H24" s="5" t="str" cm="1">
        <f t="array" aca="1" ref="H24" ca="1">IFERROR(INDEX(compil,SMALL(IF(MATCH(compil,compil,0)=ROW(compil)-4,ROW(compil)-4,""),ROW(A18))),"")</f>
        <v/>
      </c>
      <c r="K24" t="str" cm="1">
        <f t="array" ref="K24">INDEX($B$7:D$25,(SMALL(IF(CHOOSE({1,2},B$7:B$25,D$7:D$25)&lt;&gt;"",IFERROR(CHOOSE({1,2},COLUMN(B$7:B$19)+(ROW(B$7:B$19)-6)/100,COLUMN(D$7:D$25)+(ROW(D$7:D$25)-6)/100),""),""),ROW(A20))-INT(SMALL(IF(CHOOSE({1,2},B$7:B$25,D$7:D$25)&lt;&gt;"",IFERROR(CHOOSE({1,2},COLUMN(B$7:B$19)+(ROW(B$7:B$19)-6)/100,COLUMN(D$7:D$25)+(ROW(D$7:D$25)-6)/100),""),""),ROW(A20))))*100,INT(SMALL(IF(CHOOSE({1,2},B$7:B$25,D$7:D$25)&lt;&gt;"",IFERROR(CHOOSE({1,2},(COLUMN(B$7:B$19)-1)+(ROW(B$7:B$19)-6)/100,(COLUMN(D$7:D$25)-1)+(ROW(D$7:D$25)-6)/100),""),""),ROW(A20))))</f>
        <v>Tomate</v>
      </c>
    </row>
    <row r="25" spans="2:11" x14ac:dyDescent="0.3">
      <c r="D25" s="1" t="s">
        <v>4</v>
      </c>
      <c r="H25" s="5" t="str" cm="1">
        <f t="array" aca="1" ref="H25" ca="1">IFERROR(INDEX(compil,SMALL(IF(MATCH(compil,compil,0)=ROW(compil)-4,ROW(compil)-4,""),ROW(A19))),"")</f>
        <v/>
      </c>
      <c r="K25" t="str" cm="1">
        <f t="array" ref="K25">INDEX($B$7:D$25,(SMALL(IF(CHOOSE({1,2},B$7:B$25,D$7:D$25)&lt;&gt;"",IFERROR(CHOOSE({1,2},COLUMN(B$7:B$19)+(ROW(B$7:B$19)-6)/100,COLUMN(D$7:D$25)+(ROW(D$7:D$25)-6)/100),""),""),ROW(A21))-INT(SMALL(IF(CHOOSE({1,2},B$7:B$25,D$7:D$25)&lt;&gt;"",IFERROR(CHOOSE({1,2},COLUMN(B$7:B$19)+(ROW(B$7:B$19)-6)/100,COLUMN(D$7:D$25)+(ROW(D$7:D$25)-6)/100),""),""),ROW(A21))))*100,INT(SMALL(IF(CHOOSE({1,2},B$7:B$25,D$7:D$25)&lt;&gt;"",IFERROR(CHOOSE({1,2},(COLUMN(B$7:B$19)-1)+(ROW(B$7:B$19)-6)/100,(COLUMN(D$7:D$25)-1)+(ROW(D$7:D$25)-6)/100),""),""),ROW(A21))))</f>
        <v>Cerise</v>
      </c>
    </row>
    <row r="26" spans="2:11" x14ac:dyDescent="0.3">
      <c r="D26" s="2"/>
      <c r="K26" t="str" cm="1">
        <f t="array" ref="K26">INDEX($B$7:D$25,(SMALL(IF(CHOOSE({1,2},B$7:B$25,D$7:D$25)&lt;&gt;"",IFERROR(CHOOSE({1,2},COLUMN(B$7:B$19)+(ROW(B$7:B$19)-6)/100,COLUMN(D$7:D$25)+(ROW(D$7:D$25)-6)/100),""),""),ROW(A22))-INT(SMALL(IF(CHOOSE({1,2},B$7:B$25,D$7:D$25)&lt;&gt;"",IFERROR(CHOOSE({1,2},COLUMN(B$7:B$19)+(ROW(B$7:B$19)-6)/100,COLUMN(D$7:D$25)+(ROW(D$7:D$25)-6)/100),""),""),ROW(A22))))*100,INT(SMALL(IF(CHOOSE({1,2},B$7:B$25,D$7:D$25)&lt;&gt;"",IFERROR(CHOOSE({1,2},(COLUMN(B$7:B$19)-1)+(ROW(B$7:B$19)-6)/100,(COLUMN(D$7:D$25)-1)+(ROW(D$7:D$25)-6)/100),""),""),ROW(A22))))</f>
        <v>Fruit</v>
      </c>
    </row>
    <row r="27" spans="2:11" x14ac:dyDescent="0.3">
      <c r="K27" t="str" cm="1">
        <f t="array" ref="K27">INDEX($B$7:D$25,(SMALL(IF(CHOOSE({1,2},B$7:B$25,D$7:D$25)&lt;&gt;"",IFERROR(CHOOSE({1,2},COLUMN(B$7:B$19)+(ROW(B$7:B$19)-6)/100,COLUMN(D$7:D$25)+(ROW(D$7:D$25)-6)/100),""),""),ROW(A23))-INT(SMALL(IF(CHOOSE({1,2},B$7:B$25,D$7:D$25)&lt;&gt;"",IFERROR(CHOOSE({1,2},COLUMN(B$7:B$19)+(ROW(B$7:B$19)-6)/100,COLUMN(D$7:D$25)+(ROW(D$7:D$25)-6)/100),""),""),ROW(A23))))*100,INT(SMALL(IF(CHOOSE({1,2},B$7:B$25,D$7:D$25)&lt;&gt;"",IFERROR(CHOOSE({1,2},(COLUMN(B$7:B$19)-1)+(ROW(B$7:B$19)-6)/100,(COLUMN(D$7:D$25)-1)+(ROW(D$7:D$25)-6)/100),""),""),ROW(A23))))</f>
        <v>Cerise</v>
      </c>
    </row>
    <row r="28" spans="2:11" x14ac:dyDescent="0.3">
      <c r="K28" t="str" cm="1">
        <f t="array" ref="K28">INDEX($B$7:D$25,(SMALL(IF(CHOOSE({1,2},B$7:B$25,D$7:D$25)&lt;&gt;"",IFERROR(CHOOSE({1,2},COLUMN(B$7:B$19)+(ROW(B$7:B$19)-6)/100,COLUMN(D$7:D$25)+(ROW(D$7:D$25)-6)/100),""),""),ROW(A24))-INT(SMALL(IF(CHOOSE({1,2},B$7:B$25,D$7:D$25)&lt;&gt;"",IFERROR(CHOOSE({1,2},COLUMN(B$7:B$19)+(ROW(B$7:B$19)-6)/100,COLUMN(D$7:D$25)+(ROW(D$7:D$25)-6)/100),""),""),ROW(A24))))*100,INT(SMALL(IF(CHOOSE({1,2},B$7:B$25,D$7:D$25)&lt;&gt;"",IFERROR(CHOOSE({1,2},(COLUMN(B$7:B$19)-1)+(ROW(B$7:B$19)-6)/100,(COLUMN(D$7:D$25)-1)+(ROW(D$7:D$25)-6)/100),""),""),ROW(A24))))</f>
        <v>Tomate</v>
      </c>
    </row>
    <row r="29" spans="2:11" x14ac:dyDescent="0.3">
      <c r="K29" t="str" cm="1">
        <f t="array" ref="K29">INDEX($B$7:D$25,(SMALL(IF(CHOOSE({1,2},B$7:B$25,D$7:D$25)&lt;&gt;"",IFERROR(CHOOSE({1,2},COLUMN(B$7:B$19)+(ROW(B$7:B$19)-6)/100,COLUMN(D$7:D$25)+(ROW(D$7:D$25)-6)/100),""),""),ROW(A25))-INT(SMALL(IF(CHOOSE({1,2},B$7:B$25,D$7:D$25)&lt;&gt;"",IFERROR(CHOOSE({1,2},COLUMN(B$7:B$19)+(ROW(B$7:B$19)-6)/100,COLUMN(D$7:D$25)+(ROW(D$7:D$25)-6)/100),""),""),ROW(A25))))*100,INT(SMALL(IF(CHOOSE({1,2},B$7:B$25,D$7:D$25)&lt;&gt;"",IFERROR(CHOOSE({1,2},(COLUMN(B$7:B$19)-1)+(ROW(B$7:B$19)-6)/100,(COLUMN(D$7:D$25)-1)+(ROW(D$7:D$25)-6)/100),""),""),ROW(A25))))</f>
        <v>Pomme</v>
      </c>
    </row>
    <row r="30" spans="2:11" x14ac:dyDescent="0.3">
      <c r="K30" t="str" cm="1">
        <f t="array" ref="K30">INDEX($B$7:D$25,(SMALL(IF(CHOOSE({1,2},B$7:B$25,D$7:D$25)&lt;&gt;"",IFERROR(CHOOSE({1,2},COLUMN(B$7:B$19)+(ROW(B$7:B$19)-6)/100,COLUMN(D$7:D$25)+(ROW(D$7:D$25)-6)/100),""),""),ROW(A26))-INT(SMALL(IF(CHOOSE({1,2},B$7:B$25,D$7:D$25)&lt;&gt;"",IFERROR(CHOOSE({1,2},COLUMN(B$7:B$19)+(ROW(B$7:B$19)-6)/100,COLUMN(D$7:D$25)+(ROW(D$7:D$25)-6)/100),""),""),ROW(A26))))*100,INT(SMALL(IF(CHOOSE({1,2},B$7:B$25,D$7:D$25)&lt;&gt;"",IFERROR(CHOOSE({1,2},(COLUMN(B$7:B$19)-1)+(ROW(B$7:B$19)-6)/100,(COLUMN(D$7:D$25)-1)+(ROW(D$7:D$25)-6)/100),""),""),ROW(A26))))</f>
        <v>Tomate</v>
      </c>
    </row>
    <row r="31" spans="2:11" x14ac:dyDescent="0.3">
      <c r="K31" t="str" cm="1">
        <f t="array" ref="K31">INDEX($B$7:D$25,(SMALL(IF(CHOOSE({1,2},B$7:B$25,D$7:D$25)&lt;&gt;"",IFERROR(CHOOSE({1,2},COLUMN(B$7:B$19)+(ROW(B$7:B$19)-6)/100,COLUMN(D$7:D$25)+(ROW(D$7:D$25)-6)/100),""),""),ROW(A27))-INT(SMALL(IF(CHOOSE({1,2},B$7:B$25,D$7:D$25)&lt;&gt;"",IFERROR(CHOOSE({1,2},COLUMN(B$7:B$19)+(ROW(B$7:B$19)-6)/100,COLUMN(D$7:D$25)+(ROW(D$7:D$25)-6)/100),""),""),ROW(A27))))*100,INT(SMALL(IF(CHOOSE({1,2},B$7:B$25,D$7:D$25)&lt;&gt;"",IFERROR(CHOOSE({1,2},(COLUMN(B$7:B$19)-1)+(ROW(B$7:B$19)-6)/100,(COLUMN(D$7:D$25)-1)+(ROW(D$7:D$25)-6)/100),""),""),ROW(A27))))</f>
        <v>Raisin</v>
      </c>
    </row>
    <row r="32" spans="2:11" x14ac:dyDescent="0.3">
      <c r="K32" t="str" cm="1">
        <f t="array" ref="K32">INDEX($B$7:D$25,(SMALL(IF(CHOOSE({1,2},B$7:B$25,D$7:D$25)&lt;&gt;"",IFERROR(CHOOSE({1,2},COLUMN(B$7:B$19)+(ROW(B$7:B$19)-6)/100,COLUMN(D$7:D$25)+(ROW(D$7:D$25)-6)/100),""),""),ROW(A28))-INT(SMALL(IF(CHOOSE({1,2},B$7:B$25,D$7:D$25)&lt;&gt;"",IFERROR(CHOOSE({1,2},COLUMN(B$7:B$19)+(ROW(B$7:B$19)-6)/100,COLUMN(D$7:D$25)+(ROW(D$7:D$25)-6)/100),""),""),ROW(A28))))*100,INT(SMALL(IF(CHOOSE({1,2},B$7:B$25,D$7:D$25)&lt;&gt;"",IFERROR(CHOOSE({1,2},(COLUMN(B$7:B$19)-1)+(ROW(B$7:B$19)-6)/100,(COLUMN(D$7:D$25)-1)+(ROW(D$7:D$25)-6)/100),""),""),ROW(A28))))</f>
        <v>Fruit</v>
      </c>
    </row>
    <row r="33" spans="11:11" x14ac:dyDescent="0.3">
      <c r="K33" t="str" cm="1">
        <f t="array" ref="K33">INDEX($B$7:D$25,(SMALL(IF(CHOOSE({1,2},B$7:B$25,D$7:D$25)&lt;&gt;"",IFERROR(CHOOSE({1,2},COLUMN(B$7:B$19)+(ROW(B$7:B$19)-6)/100,COLUMN(D$7:D$25)+(ROW(D$7:D$25)-6)/100),""),""),ROW(A29))-INT(SMALL(IF(CHOOSE({1,2},B$7:B$25,D$7:D$25)&lt;&gt;"",IFERROR(CHOOSE({1,2},COLUMN(B$7:B$19)+(ROW(B$7:B$19)-6)/100,COLUMN(D$7:D$25)+(ROW(D$7:D$25)-6)/100),""),""),ROW(A29))))*100,INT(SMALL(IF(CHOOSE({1,2},B$7:B$25,D$7:D$25)&lt;&gt;"",IFERROR(CHOOSE({1,2},(COLUMN(B$7:B$19)-1)+(ROW(B$7:B$19)-6)/100,(COLUMN(D$7:D$25)-1)+(ROW(D$7:D$25)-6)/100),""),""),ROW(A29))))</f>
        <v>Pomme</v>
      </c>
    </row>
    <row r="34" spans="11:11" x14ac:dyDescent="0.3">
      <c r="K34" t="str" cm="1">
        <f t="array" ref="K34">INDEX($B$7:D$25,(SMALL(IF(CHOOSE({1,2},B$7:B$25,D$7:D$25)&lt;&gt;"",IFERROR(CHOOSE({1,2},COLUMN(B$7:B$19)+(ROW(B$7:B$19)-6)/100,COLUMN(D$7:D$25)+(ROW(D$7:D$25)-6)/100),""),""),ROW(A30))-INT(SMALL(IF(CHOOSE({1,2},B$7:B$25,D$7:D$25)&lt;&gt;"",IFERROR(CHOOSE({1,2},COLUMN(B$7:B$19)+(ROW(B$7:B$19)-6)/100,COLUMN(D$7:D$25)+(ROW(D$7:D$25)-6)/100),""),""),ROW(A30))))*100,INT(SMALL(IF(CHOOSE({1,2},B$7:B$25,D$7:D$25)&lt;&gt;"",IFERROR(CHOOSE({1,2},(COLUMN(B$7:B$19)-1)+(ROW(B$7:B$19)-6)/100,(COLUMN(D$7:D$25)-1)+(ROW(D$7:D$25)-6)/100),""),""),ROW(A30))))</f>
        <v>Fraise</v>
      </c>
    </row>
    <row r="35" spans="11:11" x14ac:dyDescent="0.3">
      <c r="K35" t="str" cm="1">
        <f t="array" ref="K35">INDEX($B$7:D$25,(SMALL(IF(CHOOSE({1,2},B$7:B$25,D$7:D$25)&lt;&gt;"",IFERROR(CHOOSE({1,2},COLUMN(B$7:B$19)+(ROW(B$7:B$19)-6)/100,COLUMN(D$7:D$25)+(ROW(D$7:D$25)-6)/100),""),""),ROW(A31))-INT(SMALL(IF(CHOOSE({1,2},B$7:B$25,D$7:D$25)&lt;&gt;"",IFERROR(CHOOSE({1,2},COLUMN(B$7:B$19)+(ROW(B$7:B$19)-6)/100,COLUMN(D$7:D$25)+(ROW(D$7:D$25)-6)/100),""),""),ROW(A31))))*100,INT(SMALL(IF(CHOOSE({1,2},B$7:B$25,D$7:D$25)&lt;&gt;"",IFERROR(CHOOSE({1,2},(COLUMN(B$7:B$19)-1)+(ROW(B$7:B$19)-6)/100,(COLUMN(D$7:D$25)-1)+(ROW(D$7:D$25)-6)/100),""),""),ROW(A31))))</f>
        <v>Fruit</v>
      </c>
    </row>
    <row r="36" spans="11:11" x14ac:dyDescent="0.3">
      <c r="K36" t="str" cm="1">
        <f t="array" ref="K36">INDEX($B$7:D$25,(SMALL(IF(CHOOSE({1,2},B$7:B$25,D$7:D$25)&lt;&gt;"",IFERROR(CHOOSE({1,2},COLUMN(B$7:B$19)+(ROW(B$7:B$19)-6)/100,COLUMN(D$7:D$25)+(ROW(D$7:D$25)-6)/100),""),""),ROW(A32))-INT(SMALL(IF(CHOOSE({1,2},B$7:B$25,D$7:D$25)&lt;&gt;"",IFERROR(CHOOSE({1,2},COLUMN(B$7:B$19)+(ROW(B$7:B$19)-6)/100,COLUMN(D$7:D$25)+(ROW(D$7:D$25)-6)/100),""),""),ROW(A32))))*100,INT(SMALL(IF(CHOOSE({1,2},B$7:B$25,D$7:D$25)&lt;&gt;"",IFERROR(CHOOSE({1,2},(COLUMN(B$7:B$19)-1)+(ROW(B$7:B$19)-6)/100,(COLUMN(D$7:D$25)-1)+(ROW(D$7:D$25)-6)/100),""),""),ROW(A32))))</f>
        <v>Cerise</v>
      </c>
    </row>
    <row r="37" spans="11:11" x14ac:dyDescent="0.3">
      <c r="K37" t="e" cm="1">
        <f t="array" ref="K37">INDEX($B$7:D$25,(SMALL(IF(CHOOSE({1,2},B$7:B$25,D$7:D$25)&lt;&gt;"",IFERROR(CHOOSE({1,2},COLUMN(B$7:B$19)+(ROW(B$7:B$19)-6)/100,COLUMN(D$7:D$25)+(ROW(D$7:D$25)-6)/100),""),""),ROW(A33))-INT(SMALL(IF(CHOOSE({1,2},B$7:B$25,D$7:D$25)&lt;&gt;"",IFERROR(CHOOSE({1,2},COLUMN(B$7:B$19)+(ROW(B$7:B$19)-6)/100,COLUMN(D$7:D$25)+(ROW(D$7:D$25)-6)/100),""),""),ROW(A33))))*100,INT(SMALL(IF(CHOOSE({1,2},B$7:B$25,D$7:D$25)&lt;&gt;"",IFERROR(CHOOSE({1,2},(COLUMN(B$7:B$19)-1)+(ROW(B$7:B$19)-6)/100,(COLUMN(D$7:D$25)-1)+(ROW(D$7:D$25)-6)/100),""),""),ROW(A33))))</f>
        <v>#NUM!</v>
      </c>
    </row>
    <row r="38" spans="11:11" x14ac:dyDescent="0.3">
      <c r="K38" t="e" cm="1">
        <f t="array" ref="K38">INDEX($B$7:D$25,(SMALL(IF(CHOOSE({1,2},B$7:B$25,D$7:D$25)&lt;&gt;"",IFERROR(CHOOSE({1,2},COLUMN(B$7:B$19)+(ROW(B$7:B$19)-6)/100,COLUMN(D$7:D$25)+(ROW(D$7:D$25)-6)/100),""),""),ROW(A34))-INT(SMALL(IF(CHOOSE({1,2},B$7:B$25,D$7:D$25)&lt;&gt;"",IFERROR(CHOOSE({1,2},COLUMN(B$7:B$19)+(ROW(B$7:B$19)-6)/100,COLUMN(D$7:D$25)+(ROW(D$7:D$25)-6)/100),""),""),ROW(A34))))*100,INT(SMALL(IF(CHOOSE({1,2},B$7:B$25,D$7:D$25)&lt;&gt;"",IFERROR(CHOOSE({1,2},(COLUMN(B$7:B$19)-1)+(ROW(B$7:B$19)-6)/100,(COLUMN(D$7:D$25)-1)+(ROW(D$7:D$25)-6)/100),""),""),ROW(A34))))</f>
        <v>#NUM!</v>
      </c>
    </row>
    <row r="39" spans="11:11" x14ac:dyDescent="0.3">
      <c r="K39" t="e" cm="1">
        <f t="array" ref="K39">INDEX($B$7:D$25,(SMALL(IF(CHOOSE({1,2},B$7:B$25,D$7:D$25)&lt;&gt;"",IFERROR(CHOOSE({1,2},COLUMN(B$7:B$19)+(ROW(B$7:B$19)-6)/100,COLUMN(D$7:D$25)+(ROW(D$7:D$25)-6)/100),""),""),ROW(A35))-INT(SMALL(IF(CHOOSE({1,2},B$7:B$25,D$7:D$25)&lt;&gt;"",IFERROR(CHOOSE({1,2},COLUMN(B$7:B$19)+(ROW(B$7:B$19)-6)/100,COLUMN(D$7:D$25)+(ROW(D$7:D$25)-6)/100),""),""),ROW(A35))))*100,INT(SMALL(IF(CHOOSE({1,2},B$7:B$25,D$7:D$25)&lt;&gt;"",IFERROR(CHOOSE({1,2},(COLUMN(B$7:B$19)-1)+(ROW(B$7:B$19)-6)/100,(COLUMN(D$7:D$25)-1)+(ROW(D$7:D$25)-6)/100),""),""),ROW(A35))))</f>
        <v>#NUM!</v>
      </c>
    </row>
    <row r="40" spans="11:11" x14ac:dyDescent="0.3">
      <c r="K40" t="e" cm="1">
        <f t="array" ref="K40">INDEX($B$7:D$25,(SMALL(IF(CHOOSE({1,2},B$7:B$25,D$7:D$25)&lt;&gt;"",IFERROR(CHOOSE({1,2},COLUMN(B$7:B$19)+(ROW(B$7:B$19)-6)/100,COLUMN(D$7:D$25)+(ROW(D$7:D$25)-6)/100),""),""),ROW(A36))-INT(SMALL(IF(CHOOSE({1,2},B$7:B$25,D$7:D$25)&lt;&gt;"",IFERROR(CHOOSE({1,2},COLUMN(B$7:B$19)+(ROW(B$7:B$19)-6)/100,COLUMN(D$7:D$25)+(ROW(D$7:D$25)-6)/100),""),""),ROW(A36))))*100,INT(SMALL(IF(CHOOSE({1,2},B$7:B$25,D$7:D$25)&lt;&gt;"",IFERROR(CHOOSE({1,2},(COLUMN(B$7:B$19)-1)+(ROW(B$7:B$19)-6)/100,(COLUMN(D$7:D$25)-1)+(ROW(D$7:D$25)-6)/100),""),""),ROW(A36))))</f>
        <v>#NUM!</v>
      </c>
    </row>
    <row r="41" spans="11:11" x14ac:dyDescent="0.3">
      <c r="K41" t="e" cm="1">
        <f t="array" ref="K41">INDEX($B$7:D$25,(SMALL(IF(CHOOSE({1,2},B$7:B$25,D$7:D$25)&lt;&gt;"",IFERROR(CHOOSE({1,2},COLUMN(B$7:B$19)+(ROW(B$7:B$19)-6)/100,COLUMN(D$7:D$25)+(ROW(D$7:D$25)-6)/100),""),""),ROW(A37))-INT(SMALL(IF(CHOOSE({1,2},B$7:B$25,D$7:D$25)&lt;&gt;"",IFERROR(CHOOSE({1,2},COLUMN(B$7:B$19)+(ROW(B$7:B$19)-6)/100,COLUMN(D$7:D$25)+(ROW(D$7:D$25)-6)/100),""),""),ROW(A37))))*100,INT(SMALL(IF(CHOOSE({1,2},B$7:B$25,D$7:D$25)&lt;&gt;"",IFERROR(CHOOSE({1,2},(COLUMN(B$7:B$19)-1)+(ROW(B$7:B$19)-6)/100,(COLUMN(D$7:D$25)-1)+(ROW(D$7:D$25)-6)/100),""),""),ROW(A37))))</f>
        <v>#NUM!</v>
      </c>
    </row>
    <row r="42" spans="11:11" x14ac:dyDescent="0.3">
      <c r="K42" t="e" cm="1">
        <f t="array" ref="K42">INDEX($B$7:D$25,(SMALL(IF(CHOOSE({1,2},B$7:B$25,D$7:D$25)&lt;&gt;"",IFERROR(CHOOSE({1,2},COLUMN(B$7:B$19)+(ROW(B$7:B$19)-6)/100,COLUMN(D$7:D$25)+(ROW(D$7:D$25)-6)/100),""),""),ROW(A38))-INT(SMALL(IF(CHOOSE({1,2},B$7:B$25,D$7:D$25)&lt;&gt;"",IFERROR(CHOOSE({1,2},COLUMN(B$7:B$19)+(ROW(B$7:B$19)-6)/100,COLUMN(D$7:D$25)+(ROW(D$7:D$25)-6)/100),""),""),ROW(A38))))*100,INT(SMALL(IF(CHOOSE({1,2},B$7:B$25,D$7:D$25)&lt;&gt;"",IFERROR(CHOOSE({1,2},(COLUMN(B$7:B$19)-1)+(ROW(B$7:B$19)-6)/100,(COLUMN(D$7:D$25)-1)+(ROW(D$7:D$25)-6)/100),""),""),ROW(A38))))</f>
        <v>#NUM!</v>
      </c>
    </row>
    <row r="43" spans="11:11" x14ac:dyDescent="0.3">
      <c r="K43" t="e" cm="1">
        <f t="array" ref="K43">INDEX($B$7:D$25,(SMALL(IF(CHOOSE({1,2},B$7:B$25,D$7:D$25)&lt;&gt;"",IFERROR(CHOOSE({1,2},COLUMN(B$7:B$19)+(ROW(B$7:B$19)-6)/100,COLUMN(D$7:D$25)+(ROW(D$7:D$25)-6)/100),""),""),ROW(A39))-INT(SMALL(IF(CHOOSE({1,2},B$7:B$25,D$7:D$25)&lt;&gt;"",IFERROR(CHOOSE({1,2},COLUMN(B$7:B$19)+(ROW(B$7:B$19)-6)/100,COLUMN(D$7:D$25)+(ROW(D$7:D$25)-6)/100),""),""),ROW(A39))))*100,INT(SMALL(IF(CHOOSE({1,2},B$7:B$25,D$7:D$25)&lt;&gt;"",IFERROR(CHOOSE({1,2},(COLUMN(B$7:B$19)-1)+(ROW(B$7:B$19)-6)/100,(COLUMN(D$7:D$25)-1)+(ROW(D$7:D$25)-6)/100),""),""),ROW(A39))))</f>
        <v>#NUM!</v>
      </c>
    </row>
    <row r="44" spans="11:11" x14ac:dyDescent="0.3">
      <c r="K44" t="e" cm="1">
        <f t="array" ref="K44">INDEX($B$7:D$25,(SMALL(IF(CHOOSE({1,2},B$7:B$25,D$7:D$25)&lt;&gt;"",IFERROR(CHOOSE({1,2},COLUMN(B$7:B$19)+(ROW(B$7:B$19)-6)/100,COLUMN(D$7:D$25)+(ROW(D$7:D$25)-6)/100),""),""),ROW(A40))-INT(SMALL(IF(CHOOSE({1,2},B$7:B$25,D$7:D$25)&lt;&gt;"",IFERROR(CHOOSE({1,2},COLUMN(B$7:B$19)+(ROW(B$7:B$19)-6)/100,COLUMN(D$7:D$25)+(ROW(D$7:D$25)-6)/100),""),""),ROW(A40))))*100,INT(SMALL(IF(CHOOSE({1,2},B$7:B$25,D$7:D$25)&lt;&gt;"",IFERROR(CHOOSE({1,2},(COLUMN(B$7:B$19)-1)+(ROW(B$7:B$19)-6)/100,(COLUMN(D$7:D$25)-1)+(ROW(D$7:D$25)-6)/100),""),""),ROW(A40))))</f>
        <v>#NUM!</v>
      </c>
    </row>
    <row r="45" spans="11:11" x14ac:dyDescent="0.3">
      <c r="K45" t="e" cm="1">
        <f t="array" ref="K45">INDEX($B$7:D$25,(SMALL(IF(CHOOSE({1,2},B$7:B$25,D$7:D$25)&lt;&gt;"",IFERROR(CHOOSE({1,2},COLUMN(B$7:B$19)+(ROW(B$7:B$19)-6)/100,COLUMN(D$7:D$25)+(ROW(D$7:D$25)-6)/100),""),""),ROW(A41))-INT(SMALL(IF(CHOOSE({1,2},B$7:B$25,D$7:D$25)&lt;&gt;"",IFERROR(CHOOSE({1,2},COLUMN(B$7:B$19)+(ROW(B$7:B$19)-6)/100,COLUMN(D$7:D$25)+(ROW(D$7:D$25)-6)/100),""),""),ROW(A41))))*100,INT(SMALL(IF(CHOOSE({1,2},B$7:B$25,D$7:D$25)&lt;&gt;"",IFERROR(CHOOSE({1,2},(COLUMN(B$7:B$19)-1)+(ROW(B$7:B$19)-6)/100,(COLUMN(D$7:D$25)-1)+(ROW(D$7:D$25)-6)/100),""),""),ROW(A41))))</f>
        <v>#NUM!</v>
      </c>
    </row>
    <row r="46" spans="11:11" x14ac:dyDescent="0.3">
      <c r="K46" t="e" cm="1">
        <f t="array" ref="K46">INDEX($B$7:D$25,(SMALL(IF(CHOOSE({1,2},B$7:B$25,D$7:D$25)&lt;&gt;"",IFERROR(CHOOSE({1,2},COLUMN(B$7:B$19)+(ROW(B$7:B$19)-6)/100,COLUMN(D$7:D$25)+(ROW(D$7:D$25)-6)/100),""),""),ROW(A42))-INT(SMALL(IF(CHOOSE({1,2},B$7:B$25,D$7:D$25)&lt;&gt;"",IFERROR(CHOOSE({1,2},COLUMN(B$7:B$19)+(ROW(B$7:B$19)-6)/100,COLUMN(D$7:D$25)+(ROW(D$7:D$25)-6)/100),""),""),ROW(A42))))*100,INT(SMALL(IF(CHOOSE({1,2},B$7:B$25,D$7:D$25)&lt;&gt;"",IFERROR(CHOOSE({1,2},(COLUMN(B$7:B$19)-1)+(ROW(B$7:B$19)-6)/100,(COLUMN(D$7:D$25)-1)+(ROW(D$7:D$25)-6)/100),""),""),ROW(A42))))</f>
        <v>#NUM!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gilles</cp:lastModifiedBy>
  <dcterms:created xsi:type="dcterms:W3CDTF">2022-11-15T13:03:21Z</dcterms:created>
  <dcterms:modified xsi:type="dcterms:W3CDTF">2022-11-17T19:42:17Z</dcterms:modified>
</cp:coreProperties>
</file>