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703CE577-3A57-4970-A3DE-6F46AB1F98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6" i="1"/>
  <c r="D3" i="1"/>
  <c r="C3" i="1"/>
</calcChain>
</file>

<file path=xl/sharedStrings.xml><?xml version="1.0" encoding="utf-8"?>
<sst xmlns="http://schemas.openxmlformats.org/spreadsheetml/2006/main" count="44" uniqueCount="30">
  <si>
    <t>x</t>
  </si>
  <si>
    <t>pierre</t>
  </si>
  <si>
    <t>paul</t>
  </si>
  <si>
    <t>jacques</t>
  </si>
  <si>
    <t>jean</t>
  </si>
  <si>
    <t>tarif plein</t>
  </si>
  <si>
    <t>tarif réduit</t>
  </si>
  <si>
    <t>nom</t>
  </si>
  <si>
    <t>montant dû</t>
  </si>
  <si>
    <t>prénom</t>
  </si>
  <si>
    <t>dupont</t>
  </si>
  <si>
    <t>durand</t>
  </si>
  <si>
    <t>martin</t>
  </si>
  <si>
    <t>thomas</t>
  </si>
  <si>
    <t>christine</t>
  </si>
  <si>
    <t>catherine</t>
  </si>
  <si>
    <t>fabrice</t>
  </si>
  <si>
    <t>tarif des cours</t>
  </si>
  <si>
    <t>inscription cours</t>
  </si>
  <si>
    <t>groupes</t>
  </si>
  <si>
    <t>A</t>
  </si>
  <si>
    <t>enfants
groupes 1 à 5</t>
  </si>
  <si>
    <t>adultes
groupe A</t>
  </si>
  <si>
    <t>dubois</t>
  </si>
  <si>
    <t>les adultes inscrits aux cours s'aquittent du montant suivant: 80,00 si une personne du même nom dans la liste (même famille) ou 72,00 si plus d'une personne du même nom</t>
  </si>
  <si>
    <t>les enfants inscrits aux cours s'aquittent du montant suivant: 125,00 si une personne du même nom dans la liste (même famille) ou 112,50 si plus d'une personne du même nom</t>
  </si>
  <si>
    <t>observation</t>
  </si>
  <si>
    <t>réduction de 10%</t>
  </si>
  <si>
    <t xml:space="preserve">tulipe </t>
  </si>
  <si>
    <t xml:space="preserve">tablo de correspondance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</si>
</sst>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quotePrefix="1" applyFont="1"/>
    <xf numFmtId="44" fontId="0" fillId="2" borderId="1" xfId="1" applyFont="1" applyFill="1" applyBorder="1"/>
    <xf numFmtId="0" fontId="0" fillId="3" borderId="1" xfId="0" applyFill="1" applyBorder="1"/>
    <xf numFmtId="0" fontId="1" fillId="3" borderId="1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workbookViewId="0">
      <selection activeCell="O25" sqref="O25"/>
    </sheetView>
  </sheetViews>
  <sheetFormatPr baseColWidth="10" defaultRowHeight="14.4" x14ac:dyDescent="0.3"/>
  <cols>
    <col min="1" max="1" width="13.44140625" bestFit="1" customWidth="1"/>
    <col min="3" max="3" width="13.44140625" style="3" customWidth="1"/>
    <col min="4" max="4" width="15.5546875" bestFit="1" customWidth="1"/>
  </cols>
  <sheetData>
    <row r="1" spans="1:16" s="1" customFormat="1" ht="28.8" x14ac:dyDescent="0.3">
      <c r="A1" s="1" t="s">
        <v>17</v>
      </c>
      <c r="C1" s="6" t="s">
        <v>21</v>
      </c>
      <c r="D1" s="7" t="s">
        <v>22</v>
      </c>
      <c r="E1" s="1" t="s">
        <v>26</v>
      </c>
      <c r="F1" s="8"/>
    </row>
    <row r="2" spans="1:16" x14ac:dyDescent="0.3">
      <c r="B2" t="s">
        <v>5</v>
      </c>
      <c r="C2" s="5">
        <v>125</v>
      </c>
      <c r="D2" s="5">
        <v>80</v>
      </c>
      <c r="N2" t="s">
        <v>29</v>
      </c>
    </row>
    <row r="3" spans="1:16" x14ac:dyDescent="0.3">
      <c r="B3" t="s">
        <v>6</v>
      </c>
      <c r="C3" s="5">
        <f>C2-(C2*0.1)</f>
        <v>112.5</v>
      </c>
      <c r="D3" s="5">
        <f>D2-(D2*0.1)</f>
        <v>72</v>
      </c>
      <c r="E3" t="s">
        <v>27</v>
      </c>
      <c r="N3" s="10">
        <v>1</v>
      </c>
      <c r="O3" s="10">
        <v>125</v>
      </c>
      <c r="P3" s="10">
        <v>112.5</v>
      </c>
    </row>
    <row r="4" spans="1:16" x14ac:dyDescent="0.3">
      <c r="F4" s="2"/>
      <c r="N4" s="10">
        <v>2</v>
      </c>
      <c r="O4" s="10">
        <v>125</v>
      </c>
      <c r="P4" s="10">
        <v>112.5</v>
      </c>
    </row>
    <row r="5" spans="1:16" s="1" customFormat="1" x14ac:dyDescent="0.3">
      <c r="A5" s="1" t="s">
        <v>7</v>
      </c>
      <c r="B5" s="1" t="s">
        <v>9</v>
      </c>
      <c r="C5" s="4" t="s">
        <v>19</v>
      </c>
      <c r="D5" s="1" t="s">
        <v>18</v>
      </c>
      <c r="E5" s="1" t="s">
        <v>8</v>
      </c>
      <c r="F5" s="1" t="s">
        <v>28</v>
      </c>
      <c r="N5" s="11">
        <v>3</v>
      </c>
      <c r="O5" s="10">
        <v>125</v>
      </c>
      <c r="P5" s="10">
        <v>112.5</v>
      </c>
    </row>
    <row r="6" spans="1:16" x14ac:dyDescent="0.3">
      <c r="A6" t="s">
        <v>10</v>
      </c>
      <c r="B6" t="s">
        <v>1</v>
      </c>
      <c r="C6" s="3" t="s">
        <v>20</v>
      </c>
      <c r="D6" t="s">
        <v>0</v>
      </c>
      <c r="E6" s="5">
        <v>72</v>
      </c>
      <c r="F6" s="9">
        <f>IFERROR(VLOOKUP(C6,N$3:P$8,MIN(2,COUNTIF(A$6:A$13,A6)*(D6="x"))+1,0)*1,"")</f>
        <v>72</v>
      </c>
      <c r="N6" s="10">
        <v>4</v>
      </c>
      <c r="O6" s="10">
        <v>125</v>
      </c>
      <c r="P6" s="10">
        <v>112.5</v>
      </c>
    </row>
    <row r="7" spans="1:16" x14ac:dyDescent="0.3">
      <c r="A7" t="s">
        <v>10</v>
      </c>
      <c r="B7" t="s">
        <v>2</v>
      </c>
      <c r="C7" s="3">
        <v>2</v>
      </c>
      <c r="D7" t="s">
        <v>0</v>
      </c>
      <c r="E7" s="5">
        <v>112.5</v>
      </c>
      <c r="F7" s="9">
        <f t="shared" ref="F7:F13" si="0">IFERROR(VLOOKUP(C7,N$3:P$8,MIN(2,COUNTIF(A$6:A$13,A7)*(D7="x"))+1,0)*1,"")</f>
        <v>112.5</v>
      </c>
      <c r="N7" s="10">
        <v>5</v>
      </c>
      <c r="O7" s="10">
        <v>125</v>
      </c>
      <c r="P7" s="10">
        <v>112.5</v>
      </c>
    </row>
    <row r="8" spans="1:16" x14ac:dyDescent="0.3">
      <c r="A8" t="s">
        <v>13</v>
      </c>
      <c r="B8" t="s">
        <v>4</v>
      </c>
      <c r="C8" s="3">
        <v>1</v>
      </c>
      <c r="D8" t="s">
        <v>0</v>
      </c>
      <c r="E8" s="5">
        <v>125</v>
      </c>
      <c r="F8" s="9">
        <f t="shared" si="0"/>
        <v>125</v>
      </c>
      <c r="N8" s="10" t="s">
        <v>20</v>
      </c>
      <c r="O8" s="10">
        <v>80</v>
      </c>
      <c r="P8" s="10">
        <v>72</v>
      </c>
    </row>
    <row r="9" spans="1:16" x14ac:dyDescent="0.3">
      <c r="A9" t="s">
        <v>11</v>
      </c>
      <c r="B9" t="s">
        <v>15</v>
      </c>
      <c r="C9" s="3" t="s">
        <v>20</v>
      </c>
      <c r="D9" t="s">
        <v>0</v>
      </c>
      <c r="E9" s="5">
        <v>72</v>
      </c>
      <c r="F9" s="9">
        <f t="shared" si="0"/>
        <v>72</v>
      </c>
    </row>
    <row r="10" spans="1:16" x14ac:dyDescent="0.3">
      <c r="A10" t="s">
        <v>11</v>
      </c>
      <c r="B10" t="s">
        <v>3</v>
      </c>
      <c r="C10" s="3">
        <v>4</v>
      </c>
      <c r="D10" t="s">
        <v>0</v>
      </c>
      <c r="E10" s="5">
        <v>112.5</v>
      </c>
      <c r="F10" s="9">
        <f t="shared" si="0"/>
        <v>112.5</v>
      </c>
    </row>
    <row r="11" spans="1:16" x14ac:dyDescent="0.3">
      <c r="A11" t="s">
        <v>11</v>
      </c>
      <c r="B11" t="s">
        <v>16</v>
      </c>
      <c r="C11" s="3">
        <v>5</v>
      </c>
      <c r="D11" t="s">
        <v>0</v>
      </c>
      <c r="E11" s="5">
        <v>112.5</v>
      </c>
      <c r="F11" s="9">
        <f t="shared" si="0"/>
        <v>112.5</v>
      </c>
    </row>
    <row r="12" spans="1:16" x14ac:dyDescent="0.3">
      <c r="A12" t="s">
        <v>12</v>
      </c>
      <c r="B12" t="s">
        <v>14</v>
      </c>
      <c r="C12" s="3" t="s">
        <v>20</v>
      </c>
      <c r="D12" t="s">
        <v>0</v>
      </c>
      <c r="E12" s="5">
        <v>80</v>
      </c>
      <c r="F12" s="9">
        <f t="shared" si="0"/>
        <v>80</v>
      </c>
    </row>
    <row r="13" spans="1:16" x14ac:dyDescent="0.3">
      <c r="A13" t="s">
        <v>23</v>
      </c>
      <c r="B13" t="s">
        <v>3</v>
      </c>
      <c r="C13" s="3" t="s">
        <v>20</v>
      </c>
      <c r="E13" s="5">
        <v>0</v>
      </c>
      <c r="F13" s="9" t="str">
        <f t="shared" si="0"/>
        <v/>
      </c>
    </row>
    <row r="15" spans="1:16" x14ac:dyDescent="0.3">
      <c r="A15" t="s">
        <v>24</v>
      </c>
    </row>
    <row r="16" spans="1:16" x14ac:dyDescent="0.3">
      <c r="A16" t="s">
        <v>25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gilles</cp:lastModifiedBy>
  <dcterms:created xsi:type="dcterms:W3CDTF">2022-11-08T09:42:21Z</dcterms:created>
  <dcterms:modified xsi:type="dcterms:W3CDTF">2022-11-13T10:39:01Z</dcterms:modified>
</cp:coreProperties>
</file>