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illes\Documents\"/>
    </mc:Choice>
  </mc:AlternateContent>
  <xr:revisionPtr revIDLastSave="0" documentId="8_{FFBE5C32-804E-4DE5-89C9-888B98A0C683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euil1" sheetId="1" r:id="rId1"/>
    <sheet name="Feuil2" sheetId="2" r:id="rId2"/>
  </sheets>
  <definedNames>
    <definedName name="_xlnm._FilterDatabase" localSheetId="0" hidden="1">Feuil1!$A$1:$C$10</definedName>
    <definedName name="emploi">OFFSET(Feuil1!$C$2,,,COUNTIF(Feuil1!$C:$C,"&gt;&lt;")-1)</definedName>
    <definedName name="listemag">OFFSET(Feuil1!$J$2,,,COUNTIF(Feuil1!$J:$J,"&gt;"&amp;0))</definedName>
    <definedName name="magasin">OFFSET(nom,,-1)</definedName>
    <definedName name="nom">OFFSET(emploi,,-1,)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2" i="1" l="1" a="1"/>
  <c r="J2" i="1" s="1"/>
  <c r="J3" i="1" s="1" a="1"/>
  <c r="J3" i="1" s="1"/>
  <c r="L7" i="2" a="1"/>
  <c r="L7" i="2" s="1"/>
  <c r="L10" i="2" s="1" a="1"/>
  <c r="L10" i="2" s="1"/>
  <c r="I4" i="2" a="1"/>
  <c r="I4" i="2" s="1"/>
  <c r="I7" i="2" s="1" a="1"/>
  <c r="I7" i="2" s="1"/>
  <c r="F7" i="2" a="1"/>
  <c r="F7" i="2" s="1"/>
  <c r="J4" i="1" l="1" a="1"/>
  <c r="J4" i="1" s="1"/>
  <c r="J5" i="1" s="1" a="1"/>
  <c r="J5" i="1" s="1"/>
  <c r="I10" i="2" a="1"/>
  <c r="I10" i="2" s="1"/>
  <c r="I13" i="2" s="1" a="1"/>
  <c r="I13" i="2" s="1"/>
  <c r="F10" i="2" a="1"/>
  <c r="F10" i="2" s="1"/>
  <c r="F13" i="2" s="1" a="1"/>
  <c r="F13" i="2" s="1"/>
  <c r="J6" i="1" l="1" a="1"/>
  <c r="J6" i="1" s="1"/>
  <c r="J7" i="1" l="1" a="1"/>
  <c r="J7" i="1" s="1"/>
  <c r="J8" i="1" l="1" a="1"/>
  <c r="J8" i="1" s="1"/>
  <c r="J9" i="1" l="1" a="1"/>
  <c r="J9" i="1" s="1"/>
  <c r="J10" i="1" l="1" a="1"/>
  <c r="J10" i="1" s="1"/>
  <c r="J11" i="1" l="1" a="1"/>
  <c r="J11" i="1" s="1"/>
  <c r="J12" i="1" l="1" a="1"/>
  <c r="J12" i="1" s="1"/>
  <c r="J13" i="1" s="1" a="1"/>
  <c r="J13" i="1" s="1"/>
  <c r="J14" i="1" s="1" a="1"/>
  <c r="J14" i="1" s="1"/>
  <c r="J15" i="1" s="1" a="1"/>
  <c r="J15" i="1" s="1"/>
  <c r="J16" i="1" s="1" a="1"/>
  <c r="J16" i="1" s="1"/>
  <c r="J17" i="1" s="1" a="1"/>
  <c r="J17" i="1" s="1"/>
  <c r="J18" i="1" s="1" a="1"/>
  <c r="J18" i="1" s="1"/>
  <c r="J19" i="1" s="1" a="1"/>
  <c r="J19" i="1" s="1"/>
  <c r="J20" i="1" s="1" a="1"/>
  <c r="J20" i="1" s="1"/>
  <c r="J21" i="1" s="1" a="1"/>
  <c r="J21" i="1" s="1"/>
  <c r="J22" i="1" s="1" a="1"/>
  <c r="J22" i="1" s="1"/>
  <c r="J23" i="1" s="1" a="1"/>
  <c r="J23" i="1" s="1"/>
  <c r="J24" i="1" s="1" a="1"/>
  <c r="J24" i="1" s="1"/>
  <c r="J25" i="1" s="1" a="1"/>
  <c r="J2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<sst xmlns="http://schemas.openxmlformats.org/spreadsheetml/2006/main" count="38" uniqueCount="26">
  <si>
    <t>Agence / magasin_1</t>
  </si>
  <si>
    <t>Nom</t>
  </si>
  <si>
    <t>Libellé Emploi</t>
  </si>
  <si>
    <t>RESPONSABLE DE PARC</t>
  </si>
  <si>
    <t>ATTACHE TECHNICO COMMERCIAL ITINERANT</t>
  </si>
  <si>
    <t>CARISTE MAGASINIER</t>
  </si>
  <si>
    <t>ATTACHE TECHNICO COMMERCIAL SEDENTAIRE</t>
  </si>
  <si>
    <t>COMMERCIAL SEDENTAIRE</t>
  </si>
  <si>
    <t>RESPONSABLE D'AGENCE</t>
  </si>
  <si>
    <t>Nom 165</t>
  </si>
  <si>
    <t>Nom 166</t>
  </si>
  <si>
    <t>Nom 195</t>
  </si>
  <si>
    <t>Nom 356</t>
  </si>
  <si>
    <t>Nom 439</t>
  </si>
  <si>
    <t>Nom 530</t>
  </si>
  <si>
    <t>Nom 550</t>
  </si>
  <si>
    <t>Nom 577</t>
  </si>
  <si>
    <t>Nom 599</t>
  </si>
  <si>
    <t>Magasin</t>
  </si>
  <si>
    <t>RESULTAT ATTENDU EN JAUNE</t>
  </si>
  <si>
    <t xml:space="preserve">la duplication des cellules vertes ne peut se faire que par copié/collé  à cause de ta présentation </t>
  </si>
  <si>
    <t xml:space="preserve">tu peux compléter en feuille 1  sans faire de lignes vides car les plages sont nommées en dynamique  (auto extensible) </t>
  </si>
  <si>
    <t>nota)  la formule est matricielle  , pour faire fonctionner selon la version d'excel  , il faudra valider cette fonction  avec CTRL Maj Entrée  en simultané</t>
  </si>
  <si>
    <t>listemag  automatisée</t>
  </si>
  <si>
    <t xml:space="preserve">choix dans liste </t>
  </si>
  <si>
    <t>&lt;&lt;&lt;&lt;&lt;&lt;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</si>
</sst>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b/>
      <sz val="10"/>
      <color indexed="9"/>
      <name val="Serif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54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0" xfId="0" applyFont="1" applyFill="1"/>
    <xf numFmtId="0" fontId="0" fillId="3" borderId="0" xfId="0" applyFill="1"/>
    <xf numFmtId="0" fontId="0" fillId="0" borderId="1" xfId="0" applyBorder="1"/>
    <xf numFmtId="0" fontId="2" fillId="0" borderId="0" xfId="0" applyFont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J25"/>
  <sheetViews>
    <sheetView workbookViewId="0">
      <selection activeCell="G5" sqref="G5"/>
    </sheetView>
  </sheetViews>
  <sheetFormatPr baseColWidth="10" defaultRowHeight="14.4"/>
  <cols>
    <col min="1" max="1" width="19.44140625" bestFit="1" customWidth="1"/>
    <col min="2" max="2" width="21.44140625" bestFit="1" customWidth="1"/>
    <col min="3" max="3" width="63.44140625" bestFit="1" customWidth="1"/>
  </cols>
  <sheetData>
    <row r="1" spans="1:10">
      <c r="A1" s="1" t="s">
        <v>0</v>
      </c>
      <c r="B1" s="1" t="s">
        <v>1</v>
      </c>
      <c r="C1" s="1" t="s">
        <v>2</v>
      </c>
      <c r="J1" t="s">
        <v>23</v>
      </c>
    </row>
    <row r="2" spans="1:10">
      <c r="A2">
        <v>795</v>
      </c>
      <c r="B2" t="s">
        <v>9</v>
      </c>
      <c r="C2" t="s">
        <v>3</v>
      </c>
      <c r="J2" s="3">
        <f t="array" aca="1" ref="J2" ca="1">IFERROR(OFFSET($A$1,MATCH(0,COUNTIF(J$1:J1,magasin),0),),"")</f>
        <v>795</v>
      </c>
    </row>
    <row r="3" spans="1:10">
      <c r="A3">
        <v>795</v>
      </c>
      <c r="B3" t="s">
        <v>10</v>
      </c>
      <c r="C3" t="s">
        <v>7</v>
      </c>
      <c r="J3" s="3" t="str">
        <f t="array" aca="1" ref="J3" ca="1">IFERROR(OFFSET($A$1,MATCH(0,COUNTIF(J$1:J2,magasin),0),),"")</f>
        <v/>
      </c>
    </row>
    <row r="4" spans="1:10">
      <c r="A4">
        <v>795</v>
      </c>
      <c r="B4" t="s">
        <v>11</v>
      </c>
      <c r="C4" t="s">
        <v>8</v>
      </c>
      <c r="J4" s="3" t="str">
        <f t="array" aca="1" ref="J4" ca="1">IFERROR(OFFSET($A$1,MATCH(0,COUNTIF(J$1:J3,magasin),0),),"")</f>
        <v/>
      </c>
    </row>
    <row r="5" spans="1:10">
      <c r="A5">
        <v>795</v>
      </c>
      <c r="B5" t="s">
        <v>12</v>
      </c>
      <c r="C5" t="s">
        <v>6</v>
      </c>
      <c r="J5" s="3" t="str">
        <f t="array" aca="1" ref="J5" ca="1">IFERROR(OFFSET($A$1,MATCH(0,COUNTIF(J$1:J4,magasin),0),),"")</f>
        <v/>
      </c>
    </row>
    <row r="6" spans="1:10">
      <c r="A6">
        <v>795</v>
      </c>
      <c r="B6" t="s">
        <v>13</v>
      </c>
      <c r="C6" t="s">
        <v>4</v>
      </c>
      <c r="J6" s="3" t="str">
        <f t="array" aca="1" ref="J6" ca="1">IFERROR(OFFSET($A$1,MATCH(0,COUNTIF(J$1:J5,magasin),0),),"")</f>
        <v/>
      </c>
    </row>
    <row r="7" spans="1:10">
      <c r="A7">
        <v>795</v>
      </c>
      <c r="B7" t="s">
        <v>14</v>
      </c>
      <c r="C7" t="s">
        <v>5</v>
      </c>
      <c r="J7" s="3" t="str">
        <f t="array" aca="1" ref="J7" ca="1">IFERROR(OFFSET($A$1,MATCH(0,COUNTIF(J$1:J6,magasin),0),),"")</f>
        <v/>
      </c>
    </row>
    <row r="8" spans="1:10">
      <c r="A8">
        <v>795</v>
      </c>
      <c r="B8" t="s">
        <v>15</v>
      </c>
      <c r="C8" t="s">
        <v>7</v>
      </c>
      <c r="J8" s="3" t="str">
        <f t="array" aca="1" ref="J8" ca="1">IFERROR(OFFSET($A$1,MATCH(0,COUNTIF(J$1:J7,magasin),0),),"")</f>
        <v/>
      </c>
    </row>
    <row r="9" spans="1:10">
      <c r="A9">
        <v>795</v>
      </c>
      <c r="B9" t="s">
        <v>16</v>
      </c>
      <c r="C9" t="s">
        <v>7</v>
      </c>
      <c r="J9" s="3" t="str">
        <f t="array" aca="1" ref="J9" ca="1">IFERROR(OFFSET($A$1,MATCH(0,COUNTIF(J$1:J8,magasin),0),),"")</f>
        <v/>
      </c>
    </row>
    <row r="10" spans="1:10">
      <c r="A10">
        <v>795</v>
      </c>
      <c r="B10" t="s">
        <v>17</v>
      </c>
      <c r="C10" t="s">
        <v>5</v>
      </c>
      <c r="J10" s="3" t="str">
        <f t="array" aca="1" ref="J10" ca="1">IFERROR(OFFSET($A$1,MATCH(0,COUNTIF(J$1:J9,magasin),0),),"")</f>
        <v/>
      </c>
    </row>
    <row r="11" spans="1:10">
      <c r="J11" s="3" t="str">
        <f t="array" aca="1" ref="J11" ca="1">IFERROR(OFFSET($A$1,MATCH(0,COUNTIF(J$1:J10,magasin),0),),"")</f>
        <v/>
      </c>
    </row>
    <row r="12" spans="1:10">
      <c r="J12" s="3" t="str">
        <f t="array" aca="1" ref="J12" ca="1">IFERROR(OFFSET($A$1,MATCH(0,COUNTIF(J$1:J11,magasin),0),),"")</f>
        <v/>
      </c>
    </row>
    <row r="13" spans="1:10">
      <c r="J13" s="3" t="str">
        <f t="array" aca="1" ref="J13" ca="1">IFERROR(OFFSET($A$1,MATCH(0,COUNTIF(J$1:J12,magasin),0),),"")</f>
        <v/>
      </c>
    </row>
    <row r="14" spans="1:10">
      <c r="J14" s="3" t="str">
        <f t="array" aca="1" ref="J14" ca="1">IFERROR(OFFSET($A$1,MATCH(0,COUNTIF(J$1:J13,magasin),0),),"")</f>
        <v/>
      </c>
    </row>
    <row r="15" spans="1:10">
      <c r="J15" s="3" t="str">
        <f t="array" aca="1" ref="J15" ca="1">IFERROR(OFFSET($A$1,MATCH(0,COUNTIF(J$1:J14,magasin),0),),"")</f>
        <v/>
      </c>
    </row>
    <row r="16" spans="1:10">
      <c r="J16" s="3" t="str">
        <f t="array" aca="1" ref="J16" ca="1">IFERROR(OFFSET($A$1,MATCH(0,COUNTIF(J$1:J15,magasin),0),),"")</f>
        <v/>
      </c>
    </row>
    <row r="17" spans="10:10">
      <c r="J17" s="3" t="str">
        <f t="array" aca="1" ref="J17" ca="1">IFERROR(OFFSET($A$1,MATCH(0,COUNTIF(J$1:J16,magasin),0),),"")</f>
        <v/>
      </c>
    </row>
    <row r="18" spans="10:10">
      <c r="J18" s="3" t="str">
        <f t="array" aca="1" ref="J18" ca="1">IFERROR(OFFSET($A$1,MATCH(0,COUNTIF(J$1:J17,magasin),0),),"")</f>
        <v/>
      </c>
    </row>
    <row r="19" spans="10:10">
      <c r="J19" s="3" t="str">
        <f t="array" aca="1" ref="J19" ca="1">IFERROR(OFFSET($A$1,MATCH(0,COUNTIF(J$1:J18,magasin),0),),"")</f>
        <v/>
      </c>
    </row>
    <row r="20" spans="10:10">
      <c r="J20" s="3" t="str">
        <f t="array" aca="1" ref="J20" ca="1">IFERROR(OFFSET($A$1,MATCH(0,COUNTIF(J$1:J19,magasin),0),),"")</f>
        <v/>
      </c>
    </row>
    <row r="21" spans="10:10">
      <c r="J21" s="3" t="str">
        <f t="array" aca="1" ref="J21" ca="1">IFERROR(OFFSET($A$1,MATCH(0,COUNTIF(J$1:J20,magasin),0),),"")</f>
        <v/>
      </c>
    </row>
    <row r="22" spans="10:10">
      <c r="J22" s="3" t="str">
        <f t="array" aca="1" ref="J22" ca="1">IFERROR(OFFSET($A$1,MATCH(0,COUNTIF(J$1:J21,magasin),0),),"")</f>
        <v/>
      </c>
    </row>
    <row r="23" spans="10:10">
      <c r="J23" s="3" t="str">
        <f t="array" aca="1" ref="J23" ca="1">IFERROR(OFFSET($A$1,MATCH(0,COUNTIF(J$1:J22,magasin),0),),"")</f>
        <v/>
      </c>
    </row>
    <row r="24" spans="10:10">
      <c r="J24" s="3" t="str">
        <f t="array" aca="1" ref="J24" ca="1">IFERROR(OFFSET($A$1,MATCH(0,COUNTIF(J$1:J23,magasin),0),),"")</f>
        <v/>
      </c>
    </row>
    <row r="25" spans="10:10">
      <c r="J25" s="3" t="str">
        <f t="array" aca="1" ref="J25" ca="1">IFERROR(OFFSET($A$1,MATCH(0,COUNTIF(J$1:J24,magasin),0),),"")</f>
        <v/>
      </c>
    </row>
  </sheetData>
  <autoFilter ref="A1:C10" xr:uid="{00000000-0009-0000-0000-000000000000}">
    <sortState xmlns:xlrd2="http://schemas.microsoft.com/office/spreadsheetml/2017/richdata2" ref="A2:C603">
      <sortCondition descending="1" ref="A1:A603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L22"/>
  <sheetViews>
    <sheetView tabSelected="1" workbookViewId="0">
      <selection activeCell="C11" sqref="C11"/>
    </sheetView>
  </sheetViews>
  <sheetFormatPr baseColWidth="10" defaultRowHeight="14.4"/>
  <cols>
    <col min="6" max="6" width="21.5546875" bestFit="1" customWidth="1"/>
    <col min="9" max="9" width="24.44140625" bestFit="1" customWidth="1"/>
    <col min="12" max="12" width="42.88671875" bestFit="1" customWidth="1"/>
  </cols>
  <sheetData>
    <row r="1" spans="1:12">
      <c r="A1" t="s">
        <v>18</v>
      </c>
      <c r="B1">
        <v>795</v>
      </c>
      <c r="C1" s="5" t="s">
        <v>25</v>
      </c>
      <c r="D1" s="4" t="s">
        <v>24</v>
      </c>
    </row>
    <row r="3" spans="1:12">
      <c r="I3" t="s">
        <v>8</v>
      </c>
    </row>
    <row r="4" spans="1:12">
      <c r="I4" s="2" t="str" cm="1">
        <f t="array" aca="1" ref="I4" ca="1">IFERROR(INDEX(nom,SMALL(IF((emploi=I3)*(magasin=$B$1),ROW(emploi)-1,""),COUNTIF(I$3:I3,I3))),"")</f>
        <v>Nom 195</v>
      </c>
    </row>
    <row r="6" spans="1:12">
      <c r="F6" t="s">
        <v>3</v>
      </c>
      <c r="I6" t="s">
        <v>7</v>
      </c>
      <c r="L6" t="s">
        <v>4</v>
      </c>
    </row>
    <row r="7" spans="1:12">
      <c r="F7" s="2" t="str" cm="1">
        <f t="array" aca="1" ref="F7" ca="1">IFERROR(INDEX(nom,SMALL(IF((emploi=F6)*(magasin=$B$1),ROW(emploi)-1,""),COUNTIF(F$3:F6,F6))),"")</f>
        <v>Nom 165</v>
      </c>
      <c r="I7" s="2" t="str" cm="1">
        <f t="array" aca="1" ref="I7" ca="1">IFERROR(INDEX(nom,SMALL(IF((emploi=I6)*(magasin=$B$1),ROW(emploi)-1,""),COUNTIF(I$3:I6,I6))),"")</f>
        <v>Nom 166</v>
      </c>
      <c r="L7" s="2" t="str" cm="1">
        <f t="array" aca="1" ref="L7" ca="1">IFERROR(INDEX(nom,SMALL(IF((emploi=L6)*(magasin=$B$1),ROW(emploi)-1,""),COUNTIF(L$3:L6,L6))),"")</f>
        <v>Nom 439</v>
      </c>
    </row>
    <row r="9" spans="1:12">
      <c r="F9" t="s">
        <v>5</v>
      </c>
      <c r="I9" t="s">
        <v>7</v>
      </c>
      <c r="L9" t="s">
        <v>6</v>
      </c>
    </row>
    <row r="10" spans="1:12">
      <c r="F10" s="2" t="str" cm="1">
        <f t="array" aca="1" ref="F10" ca="1">IFERROR(INDEX(nom,SMALL(IF((emploi=F9)*(magasin=$B$1),ROW(emploi)-1,""),COUNTIF(F$3:F9,F9))),"")</f>
        <v>Nom 530</v>
      </c>
      <c r="I10" s="2" t="str" cm="1">
        <f t="array" aca="1" ref="I10" ca="1">IFERROR(INDEX(nom,SMALL(IF((emploi=I9)*(magasin=$B$1),ROW(emploi)-1,""),COUNTIF(I$3:I9,I9))),"")</f>
        <v>Nom 550</v>
      </c>
      <c r="L10" s="2" t="str" cm="1">
        <f t="array" aca="1" ref="L10" ca="1">IFERROR(INDEX(nom,SMALL(IF((emploi=L9)*(magasin=$B$1),ROW(emploi)-1,""),COUNTIF(L$3:L9,L9))),"")</f>
        <v>Nom 356</v>
      </c>
    </row>
    <row r="12" spans="1:12">
      <c r="F12" t="s">
        <v>5</v>
      </c>
      <c r="I12" t="s">
        <v>7</v>
      </c>
    </row>
    <row r="13" spans="1:12">
      <c r="F13" s="2" t="str" cm="1">
        <f t="array" aca="1" ref="F13" ca="1">IFERROR(INDEX(nom,SMALL(IF((emploi=F12)*(magasin=$B$1),ROW(emploi)-1,""),COUNTIF(F$3:F12,F12))),"")</f>
        <v>Nom 599</v>
      </c>
      <c r="I13" s="2" t="str" cm="1">
        <f t="array" aca="1" ref="I13" ca="1">IFERROR(INDEX(nom,SMALL(IF((emploi=I12)*(magasin=$B$1),ROW(emploi)-1,""),COUNTIF(I$3:I12,I12))),"")</f>
        <v>Nom 577</v>
      </c>
    </row>
    <row r="18" spans="1:6">
      <c r="F18" t="s">
        <v>20</v>
      </c>
    </row>
    <row r="20" spans="1:6">
      <c r="A20" t="s">
        <v>19</v>
      </c>
      <c r="F20" t="s">
        <v>21</v>
      </c>
    </row>
    <row r="22" spans="1:6">
      <c r="F22" t="s">
        <v>22</v>
      </c>
    </row>
  </sheetData>
  <dataValidations count="1">
    <dataValidation type="list" allowBlank="1" showInputMessage="1" showErrorMessage="1" sqref="B1" xr:uid="{C3FE912E-88C1-4FEC-9F24-2A538FF74EC2}">
      <formula1>listemag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Groupe SAMSE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PONA Benjamin</dc:creator>
  <cp:lastModifiedBy>gilles</cp:lastModifiedBy>
  <dcterms:created xsi:type="dcterms:W3CDTF">2022-10-14T14:57:44Z</dcterms:created>
  <dcterms:modified xsi:type="dcterms:W3CDTF">2022-10-18T09:34:35Z</dcterms:modified>
</cp:coreProperties>
</file>