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7D537092-CA88-4D71-A7B6-2463CC73551A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Feuil1!$A$1:$C$10</definedName>
    <definedName name="emploi">OFFSET(Feuil1!$C$2,,,COUNTIF(Feuil1!$C:$C,"&gt;&lt;")-1)</definedName>
    <definedName name="nom">OFFSET(emploi,,-1,)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" i="2" l="1" a="1"/>
  <c r="L7" i="2" s="1"/>
  <c r="L10" i="2" s="1" a="1"/>
  <c r="L10" i="2" s="1"/>
  <c r="F7" i="2" a="1"/>
  <c r="F7" i="2" s="1"/>
  <c r="F10" i="2" s="1" a="1"/>
  <c r="F10" i="2" s="1"/>
  <c r="I4" i="2" a="1"/>
  <c r="I4" i="2" s="1"/>
  <c r="I7" i="2" s="1" a="1"/>
  <c r="I7" i="2" s="1"/>
  <c r="F13" i="2" l="1" a="1"/>
  <c r="F13" i="2" s="1"/>
  <c r="I10" i="2" a="1"/>
  <c r="I10" i="2" s="1"/>
  <c r="I13" i="2" s="1" a="1"/>
  <c r="I1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<sst xmlns="http://schemas.openxmlformats.org/spreadsheetml/2006/main" count="32" uniqueCount="20">
  <si>
    <t>Agence / magasin_1</t>
  </si>
  <si>
    <t>Nom</t>
  </si>
  <si>
    <t>Libellé Emploi</t>
  </si>
  <si>
    <t>RESPONSABLE DE PARC</t>
  </si>
  <si>
    <t>ATTACHE TECHNICO COMMERCIAL ITINERANT</t>
  </si>
  <si>
    <t>CARISTE MAGASINIER</t>
  </si>
  <si>
    <t>ATTACHE TECHNICO COMMERCIAL SEDENTAIRE</t>
  </si>
  <si>
    <t>COMMERCIAL SEDENTAIRE</t>
  </si>
  <si>
    <t>RESPONSABLE D'AGENCE</t>
  </si>
  <si>
    <t>Nom 165</t>
  </si>
  <si>
    <t>Nom 166</t>
  </si>
  <si>
    <t>Nom 195</t>
  </si>
  <si>
    <t>Nom 356</t>
  </si>
  <si>
    <t>Nom 439</t>
  </si>
  <si>
    <t>Nom 530</t>
  </si>
  <si>
    <t>Nom 550</t>
  </si>
  <si>
    <t>Nom 577</t>
  </si>
  <si>
    <t>Nom 599</t>
  </si>
  <si>
    <t>Magasin</t>
  </si>
  <si>
    <t>RESULTAT ATTENDU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</si>
</sst>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0"/>
      <color indexed="9"/>
      <name val="Serif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"/>
  <sheetViews>
    <sheetView workbookViewId="0">
      <selection activeCell="G8" sqref="G8"/>
    </sheetView>
  </sheetViews>
  <sheetFormatPr baseColWidth="10" defaultRowHeight="14.4"/>
  <cols>
    <col min="1" max="1" width="19.44140625" bestFit="1" customWidth="1"/>
    <col min="2" max="2" width="21.44140625" bestFit="1" customWidth="1"/>
    <col min="3" max="3" width="63.441406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>
        <v>795</v>
      </c>
      <c r="B2" t="s">
        <v>9</v>
      </c>
      <c r="C2" t="s">
        <v>3</v>
      </c>
    </row>
    <row r="3" spans="1:3">
      <c r="A3">
        <v>795</v>
      </c>
      <c r="B3" t="s">
        <v>10</v>
      </c>
      <c r="C3" t="s">
        <v>7</v>
      </c>
    </row>
    <row r="4" spans="1:3">
      <c r="A4">
        <v>795</v>
      </c>
      <c r="B4" t="s">
        <v>11</v>
      </c>
      <c r="C4" t="s">
        <v>8</v>
      </c>
    </row>
    <row r="5" spans="1:3">
      <c r="A5">
        <v>795</v>
      </c>
      <c r="B5" t="s">
        <v>12</v>
      </c>
      <c r="C5" t="s">
        <v>6</v>
      </c>
    </row>
    <row r="6" spans="1:3">
      <c r="A6">
        <v>795</v>
      </c>
      <c r="B6" t="s">
        <v>13</v>
      </c>
      <c r="C6" t="s">
        <v>4</v>
      </c>
    </row>
    <row r="7" spans="1:3">
      <c r="A7">
        <v>795</v>
      </c>
      <c r="B7" t="s">
        <v>14</v>
      </c>
      <c r="C7" t="s">
        <v>5</v>
      </c>
    </row>
    <row r="8" spans="1:3">
      <c r="A8">
        <v>795</v>
      </c>
      <c r="B8" t="s">
        <v>15</v>
      </c>
      <c r="C8" t="s">
        <v>7</v>
      </c>
    </row>
    <row r="9" spans="1:3">
      <c r="A9">
        <v>795</v>
      </c>
      <c r="B9" t="s">
        <v>16</v>
      </c>
      <c r="C9" t="s">
        <v>7</v>
      </c>
    </row>
    <row r="10" spans="1:3">
      <c r="A10">
        <v>795</v>
      </c>
      <c r="B10" t="s">
        <v>17</v>
      </c>
      <c r="C10" t="s">
        <v>5</v>
      </c>
    </row>
  </sheetData>
  <autoFilter ref="A1:C10" xr:uid="{00000000-0009-0000-0000-000000000000}">
    <sortState xmlns:xlrd2="http://schemas.microsoft.com/office/spreadsheetml/2017/richdata2" ref="A2:C603">
      <sortCondition descending="1" ref="A1:A60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0"/>
  <sheetViews>
    <sheetView tabSelected="1" workbookViewId="0">
      <selection activeCell="N22" sqref="N22"/>
    </sheetView>
  </sheetViews>
  <sheetFormatPr baseColWidth="10" defaultRowHeight="14.4"/>
  <cols>
    <col min="6" max="6" width="21.5546875" bestFit="1" customWidth="1"/>
    <col min="9" max="9" width="24.44140625" bestFit="1" customWidth="1"/>
    <col min="12" max="12" width="42.88671875" bestFit="1" customWidth="1"/>
  </cols>
  <sheetData>
    <row r="1" spans="1:12">
      <c r="A1" t="s">
        <v>18</v>
      </c>
      <c r="B1">
        <v>795</v>
      </c>
    </row>
    <row r="3" spans="1:12">
      <c r="I3" t="s">
        <v>8</v>
      </c>
    </row>
    <row r="4" spans="1:12">
      <c r="I4" s="2" t="str" cm="1">
        <f t="array" aca="1" ref="I4" ca="1">INDEX(nom,SMALL(IF(emploi=I3,ROW(emploi)-1,""),COUNTIF(I$3:I3,I3)))</f>
        <v>Nom 195</v>
      </c>
    </row>
    <row r="6" spans="1:12">
      <c r="F6" t="s">
        <v>3</v>
      </c>
      <c r="I6" t="s">
        <v>7</v>
      </c>
      <c r="L6" t="s">
        <v>4</v>
      </c>
    </row>
    <row r="7" spans="1:12">
      <c r="F7" s="2" t="str" cm="1">
        <f t="array" aca="1" ref="F7" ca="1">INDEX(nom,SMALL(IF(emploi=F6,ROW(emploi)-1,""),COUNTIF(F$3:F6,F6)))</f>
        <v>Nom 165</v>
      </c>
      <c r="I7" s="2" t="str" cm="1">
        <f t="array" aca="1" ref="I7" ca="1">INDEX(nom,SMALL(IF(emploi=I6,ROW(emploi)-1,""),COUNTIF(I$3:I6,I6)))</f>
        <v>Nom 166</v>
      </c>
      <c r="L7" s="2" t="str" cm="1">
        <f t="array" aca="1" ref="L7" ca="1">INDEX(nom,SMALL(IF(emploi=L6,ROW(emploi)-1,""),COUNTIF(L$3:L6,L6)))</f>
        <v>Nom 439</v>
      </c>
    </row>
    <row r="9" spans="1:12">
      <c r="F9" t="s">
        <v>5</v>
      </c>
      <c r="I9" t="s">
        <v>7</v>
      </c>
      <c r="L9" t="s">
        <v>6</v>
      </c>
    </row>
    <row r="10" spans="1:12">
      <c r="F10" s="2" t="str" cm="1">
        <f t="array" aca="1" ref="F10" ca="1">INDEX(nom,SMALL(IF(emploi=F9,ROW(emploi)-1,""),COUNTIF(F$3:F9,F9)))</f>
        <v>Nom 530</v>
      </c>
      <c r="I10" s="2" t="str" cm="1">
        <f t="array" aca="1" ref="I10" ca="1">INDEX(nom,SMALL(IF(emploi=I9,ROW(emploi)-1,""),COUNTIF(I$3:I9,I9)))</f>
        <v>Nom 550</v>
      </c>
      <c r="L10" s="2" t="str" cm="1">
        <f t="array" aca="1" ref="L10" ca="1">INDEX(nom,SMALL(IF(emploi=L9,ROW(emploi)-1,""),COUNTIF(L$3:L9,L9)))</f>
        <v>Nom 356</v>
      </c>
    </row>
    <row r="12" spans="1:12">
      <c r="F12" t="s">
        <v>5</v>
      </c>
      <c r="I12" t="s">
        <v>7</v>
      </c>
    </row>
    <row r="13" spans="1:12">
      <c r="F13" s="2" t="str" cm="1">
        <f t="array" aca="1" ref="F13" ca="1">INDEX(nom,SMALL(IF(emploi=F12,ROW(emploi)-1,""),COUNTIF(F$3:F12,F12)))</f>
        <v>Nom 599</v>
      </c>
      <c r="I13" s="2" t="str" cm="1">
        <f t="array" aca="1" ref="I13" ca="1">INDEX(nom,SMALL(IF(emploi=I12,ROW(emploi)-1,""),COUNTIF(I$3:I12,I12)))</f>
        <v>Nom 577</v>
      </c>
    </row>
    <row r="20" spans="1:1">
      <c r="A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SAMSE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gilles</cp:lastModifiedBy>
  <dcterms:created xsi:type="dcterms:W3CDTF">2022-10-14T14:57:44Z</dcterms:created>
  <dcterms:modified xsi:type="dcterms:W3CDTF">2022-10-14T18:30:26Z</dcterms:modified>
</cp:coreProperties>
</file>