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E35906E1-30B4-468B-8954-CA454093F33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2" sheetId="2" r:id="rId1"/>
    <sheet name="Feuil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2" l="1"/>
  <c r="F4" i="2"/>
  <c r="F2" i="2"/>
  <c r="E4" i="2" a="1"/>
  <c r="E4" i="2" s="1"/>
  <c r="E3" i="2" a="1"/>
  <c r="E3" i="2" s="1"/>
  <c r="E2" i="2" a="1"/>
  <c r="E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<sst xmlns="http://schemas.openxmlformats.org/spreadsheetml/2006/main" count="16" uniqueCount="16">
  <si>
    <t xml:space="preserve"> Jeudi 20 octobre 2022 de 10h à 11h30.</t>
  </si>
  <si>
    <t>Samedi 15 octobre 2022 à 8h45.Départ de la rando : 9 h.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</si>
  <si>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</si>
  <si>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</si>
  <si>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</si>
  <si>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</si>
  <si>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</si>
  <si>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</si>
  <si>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</si>
  <si>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</si>
  <si>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</si>
  <si>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</si>
  <si>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</si>
  <si>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</si>
  <si>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 samedi 8 au mardi 11 janvier 2022.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</si>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</sst>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34373A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F15" sqref="F15"/>
    </sheetView>
  </sheetViews>
  <sheetFormatPr baseColWidth="10" defaultRowHeight="14.4" x14ac:dyDescent="0.3"/>
  <cols>
    <col min="1" max="1" width="50.109375" customWidth="1"/>
    <col min="5" max="5" width="31.5546875" customWidth="1"/>
    <col min="6" max="6" width="34.109375" customWidth="1"/>
  </cols>
  <sheetData>
    <row r="1" spans="1:13" x14ac:dyDescent="0.3">
      <c r="E1" t="s">
        <v>15</v>
      </c>
    </row>
    <row r="2" spans="1:13" x14ac:dyDescent="0.3">
      <c r="A2" t="s">
        <v>0</v>
      </c>
      <c r="E2" s="2" t="str" cm="1">
        <f t="array" ref="E2">MID(A2,1,SUMPRODUCT(IFERROR(SEARCH(M$2:M$13,A2),""))+LEN(INDEX(M$2:M$13,MATCH(SUMPRODUCT(IFERROR(SEARCH(M$2:M$13,A2),"")),IFERROR(SEARCH(M$2:M$13,A2),""),0))))</f>
        <v xml:space="preserve"> Jeudi 20 octobre </v>
      </c>
      <c r="F2" s="2" t="str">
        <f>SUBSTITUTE(SUBSTITUTE(A2,E2,""),2022,"")</f>
        <v xml:space="preserve"> de 10h à 11h30.</v>
      </c>
      <c r="M2" t="s">
        <v>2</v>
      </c>
    </row>
    <row r="3" spans="1:13" x14ac:dyDescent="0.3">
      <c r="A3" s="1" t="s">
        <v>14</v>
      </c>
      <c r="E3" s="2" t="str" cm="1">
        <f t="array" ref="E3">MID(A3,1,SUMPRODUCT(IFERROR(SEARCH(M$2:M$13,A3),""))+LEN(INDEX(M$2:M$13,MATCH(SUMPRODUCT(IFERROR(SEARCH(M$2:M$13,A3),"")),IFERROR(SEARCH(M$2:M$13,A3),""),0))))</f>
        <v xml:space="preserve">Du samedi 8 au mardi 11 janvier </v>
      </c>
      <c r="F3" s="2" t="str">
        <f t="shared" ref="F3:F4" si="0">SUBSTITUTE(SUBSTITUTE(A3,E3,""),2022,"")</f>
        <v>.</v>
      </c>
      <c r="M3" t="s">
        <v>3</v>
      </c>
    </row>
    <row r="4" spans="1:13" x14ac:dyDescent="0.3">
      <c r="A4" s="1" t="s">
        <v>1</v>
      </c>
      <c r="E4" s="2" t="str" cm="1">
        <f t="array" ref="E4">MID(A4,1,SUMPRODUCT(IFERROR(SEARCH(M$2:M$13,A4),""))+LEN(INDEX(M$2:M$13,MATCH(SUMPRODUCT(IFERROR(SEARCH(M$2:M$13,A4),"")),IFERROR(SEARCH(M$2:M$13,A4),""),0))))</f>
        <v xml:space="preserve">Samedi 15 octobre </v>
      </c>
      <c r="F4" s="2" t="str">
        <f t="shared" si="0"/>
        <v xml:space="preserve"> à 8h45.Départ de la rando : 9 h.</v>
      </c>
      <c r="M4" t="s">
        <v>4</v>
      </c>
    </row>
    <row r="5" spans="1:13" x14ac:dyDescent="0.3">
      <c r="M5" t="s">
        <v>5</v>
      </c>
    </row>
    <row r="6" spans="1:13" x14ac:dyDescent="0.3">
      <c r="M6" t="s">
        <v>6</v>
      </c>
    </row>
    <row r="7" spans="1:13" x14ac:dyDescent="0.3">
      <c r="M7" t="s">
        <v>7</v>
      </c>
    </row>
    <row r="8" spans="1:13" x14ac:dyDescent="0.3">
      <c r="M8" t="s">
        <v>8</v>
      </c>
    </row>
    <row r="9" spans="1:13" x14ac:dyDescent="0.3">
      <c r="M9" t="s">
        <v>9</v>
      </c>
    </row>
    <row r="10" spans="1:13" x14ac:dyDescent="0.3">
      <c r="M10" t="s">
        <v>10</v>
      </c>
    </row>
    <row r="11" spans="1:13" x14ac:dyDescent="0.3">
      <c r="M11" t="s">
        <v>11</v>
      </c>
    </row>
    <row r="12" spans="1:13" x14ac:dyDescent="0.3">
      <c r="M12" t="s">
        <v>12</v>
      </c>
    </row>
    <row r="13" spans="1:13" x14ac:dyDescent="0.3">
      <c r="M13" t="s">
        <v>13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gilles</cp:lastModifiedBy>
  <dcterms:created xsi:type="dcterms:W3CDTF">2022-10-11T08:07:07Z</dcterms:created>
  <dcterms:modified xsi:type="dcterms:W3CDTF">2022-10-11T14:33:53Z</dcterms:modified>
</cp:coreProperties>
</file>