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8_{5F781292-7B6D-4EFB-9415-A59A19B3FD63}" xr6:coauthVersionLast="47" xr6:coauthVersionMax="47" xr10:uidLastSave="{00000000-0000-0000-0000-000000000000}"/>
  <bookViews>
    <workbookView xWindow="-108" yWindow="-108" windowWidth="23256" windowHeight="12576" xr2:uid="{84DF47DC-2734-164A-BFDA-15F5EEDE6AB9}"/>
  </bookViews>
  <sheets>
    <sheet name="Feuil1" sheetId="1" r:id="rId1"/>
  </sheets>
  <definedNames>
    <definedName name="extract">OFFSET(Feuil1!$S$9,,,COUNT(Feuil1!$S:$S))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S20" i="1" l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10" i="1"/>
  <c r="S11" i="1"/>
  <c r="S12" i="1"/>
  <c r="S13" i="1"/>
  <c r="S14" i="1"/>
  <c r="S15" i="1"/>
  <c r="S16" i="1"/>
  <c r="S17" i="1"/>
  <c r="A9" i="1" s="1" a="1"/>
  <c r="A9" i="1" s="1"/>
  <c r="S18" i="1"/>
  <c r="S19" i="1"/>
  <c r="S9" i="1"/>
  <c r="A8" i="1" l="1" a="1"/>
  <c r="A8" i="1" s="1"/>
  <c r="A24" i="1" a="1"/>
  <c r="A24" i="1" s="1"/>
  <c r="A22" i="1" a="1"/>
  <c r="A22" i="1" s="1"/>
  <c r="A20" i="1" a="1"/>
  <c r="A20" i="1" s="1"/>
  <c r="A18" i="1" a="1"/>
  <c r="A18" i="1" s="1"/>
  <c r="A16" i="1" a="1"/>
  <c r="A16" i="1" s="1"/>
  <c r="A14" i="1" a="1"/>
  <c r="A14" i="1" s="1"/>
  <c r="A12" i="1" a="1"/>
  <c r="A12" i="1" s="1"/>
  <c r="A10" i="1" a="1"/>
  <c r="A10" i="1" s="1"/>
  <c r="A23" i="1" a="1"/>
  <c r="A23" i="1" s="1"/>
  <c r="A21" i="1" a="1"/>
  <c r="A21" i="1" s="1"/>
  <c r="A19" i="1" a="1"/>
  <c r="A19" i="1" s="1"/>
  <c r="A17" i="1" a="1"/>
  <c r="A17" i="1" s="1"/>
  <c r="A15" i="1" a="1"/>
  <c r="A15" i="1" s="1"/>
  <c r="A13" i="1" a="1"/>
  <c r="A13" i="1" s="1"/>
  <c r="A11" i="1" a="1"/>
  <c r="A11" i="1" s="1"/>
  <c r="B6" i="1" a="1"/>
  <c r="B6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<sst xmlns="http://schemas.openxmlformats.org/spreadsheetml/2006/main" count="12" uniqueCount="10">
  <si>
    <t>Braquet</t>
  </si>
  <si>
    <t>=DOUBLONS</t>
  </si>
  <si>
    <t>mis en évidence par MFC</t>
  </si>
  <si>
    <t xml:space="preserve">Pack de 92 nouvelles fonctions Excel et VBA Répondre </t>
  </si>
  <si>
    <t>DOUBLONS_LISTE</t>
  </si>
  <si>
    <t>Je cherche à dénombrer les doublons dans des plages non adjacentes ni contigues, douiblons s'entend si une valeur est au moins présente 2 fois sur l'ensemble des 3 plages puis à lister ces doublons</t>
  </si>
  <si>
    <t>Nombre de doublons</t>
  </si>
  <si>
    <t>Liste doublons</t>
  </si>
  <si>
    <t>Comme le fait par exemple pour une plage donnée la fonction DOUBLONS_LISTE du pack de Pack de 92 nouvelles fonctions Excel et VBA</t>
  </si>
  <si>
    <t>Les résultats attentus dans l'exemple ci-dessous seraient donc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</si>
</sst>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2"/>
      <color theme="1"/>
      <name val="Calibri"/>
      <family val="2"/>
      <scheme val="minor"/>
    </font>
    <font>
      <sz val="10"/>
      <name val="Geneva"/>
      <family val="2"/>
    </font>
    <font>
      <sz val="12"/>
      <color theme="0"/>
      <name val="Arial"/>
      <family val="2"/>
    </font>
    <font>
      <sz val="12"/>
      <name val="Arial"/>
      <family val="2"/>
    </font>
    <font>
      <sz val="12"/>
      <name val="Calibri"/>
      <family val="2"/>
      <scheme val="minor"/>
    </font>
    <font>
      <sz val="10"/>
      <name val="Arial"/>
      <family val="2"/>
    </font>
    <font>
      <u/>
      <sz val="12"/>
      <color theme="10"/>
      <name val="Calibri"/>
      <family val="2"/>
      <scheme val="minor"/>
    </font>
    <font>
      <sz val="14"/>
      <color rgb="FF0432FF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432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6" fillId="0" borderId="0" applyNumberFormat="0" applyFill="0" applyBorder="0" applyAlignment="0" applyProtection="0"/>
  </cellStyleXfs>
  <cellXfs count="16">
    <xf numFmtId="0" fontId="0" fillId="0" borderId="0" xfId="0"/>
    <xf numFmtId="0" fontId="2" fillId="2" borderId="1" xfId="1" applyFont="1" applyFill="1" applyBorder="1" applyAlignment="1" applyProtection="1">
      <alignment horizontal="center"/>
      <protection hidden="1"/>
    </xf>
    <xf numFmtId="2" fontId="3" fillId="3" borderId="2" xfId="1" applyNumberFormat="1" applyFont="1" applyFill="1" applyBorder="1" applyAlignment="1" applyProtection="1">
      <alignment horizontal="center" vertical="center"/>
      <protection hidden="1"/>
    </xf>
    <xf numFmtId="2" fontId="3" fillId="3" borderId="3" xfId="1" applyNumberFormat="1" applyFont="1" applyFill="1" applyBorder="1" applyAlignment="1" applyProtection="1">
      <alignment horizontal="center" vertical="center"/>
      <protection hidden="1"/>
    </xf>
    <xf numFmtId="2" fontId="3" fillId="3" borderId="4" xfId="1" applyNumberFormat="1" applyFont="1" applyFill="1" applyBorder="1" applyAlignment="1" applyProtection="1">
      <alignment horizontal="center" vertical="center"/>
      <protection hidden="1"/>
    </xf>
    <xf numFmtId="0" fontId="4" fillId="0" borderId="0" xfId="0" applyFont="1" applyFill="1"/>
    <xf numFmtId="0" fontId="0" fillId="4" borderId="0" xfId="0" applyFill="1"/>
    <xf numFmtId="2" fontId="4" fillId="0" borderId="0" xfId="0" applyNumberFormat="1" applyFont="1" applyFill="1"/>
    <xf numFmtId="0" fontId="4" fillId="0" borderId="0" xfId="0" applyFont="1" applyFill="1" applyAlignment="1"/>
    <xf numFmtId="0" fontId="6" fillId="0" borderId="0" xfId="3"/>
    <xf numFmtId="0" fontId="7" fillId="0" borderId="0" xfId="0" applyFont="1"/>
    <xf numFmtId="0" fontId="8" fillId="0" borderId="0" xfId="0" applyFont="1"/>
    <xf numFmtId="0" fontId="9" fillId="5" borderId="0" xfId="0" applyFont="1" applyFill="1"/>
    <xf numFmtId="0" fontId="9" fillId="0" borderId="0" xfId="0" quotePrefix="1" applyFont="1"/>
    <xf numFmtId="0" fontId="9" fillId="0" borderId="0" xfId="0" applyFont="1"/>
    <xf numFmtId="0" fontId="10" fillId="6" borderId="5" xfId="0" applyFont="1" applyFill="1" applyBorder="1" applyAlignment="1">
      <alignment horizontal="center" vertical="center"/>
    </xf>
  </cellXfs>
  <cellStyles count="4">
    <cellStyle name="Lien hypertexte" xfId="3" builtinId="8"/>
    <cellStyle name="Normal" xfId="0" builtinId="0"/>
    <cellStyle name="Normal 2" xfId="1" xr:uid="{C61CA7CF-081E-BB42-9CE5-2841903A5EA0}"/>
    <cellStyle name="Normal 3" xfId="2" xr:uid="{6450C9C5-C620-D742-80BB-23BA860D6745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432FF"/>
      <color rgb="FFFFC7CE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754380</xdr:colOff>
      <xdr:row>11</xdr:row>
      <xdr:rowOff>7620</xdr:rowOff>
    </xdr:from>
    <xdr:to>
      <xdr:col>8</xdr:col>
      <xdr:colOff>502920</xdr:colOff>
      <xdr:row>13</xdr:row>
      <xdr:rowOff>160020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15A476E9-398E-AF52-7D8A-C30ED4BB1D38}"/>
            </a:ext>
          </a:extLst>
        </xdr:cNvPr>
        <xdr:cNvSpPr txBox="1"/>
      </xdr:nvSpPr>
      <xdr:spPr>
        <a:xfrm>
          <a:off x="5082540" y="2369820"/>
          <a:ext cx="3040380" cy="5486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 plage nommée extract est en colonne S </a:t>
          </a:r>
        </a:p>
        <a:p>
          <a:r>
            <a:rPr lang="fr-FR" sz="1100"/>
            <a:t>les 2  fonctions sont matricielles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excel-pratique.com/fr/fonctions-complementaires/doublons-liste" TargetMode="External"/><Relationship Id="rId1" Type="http://schemas.openxmlformats.org/officeDocument/2006/relationships/hyperlink" Target="https://forum.excel-pratique.com/excel/pack-de-92-nouvelles-fonctions-excel-et-vba-81294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47870D-BB25-404B-8FFE-E5AA67D58E2C}">
  <dimension ref="A1:S63"/>
  <sheetViews>
    <sheetView tabSelected="1" workbookViewId="0">
      <selection activeCell="T38" sqref="T38"/>
    </sheetView>
  </sheetViews>
  <sheetFormatPr baseColWidth="10" defaultRowHeight="15.6"/>
  <cols>
    <col min="1" max="1" width="20.69921875" bestFit="1" customWidth="1"/>
    <col min="2" max="2" width="13.69921875" customWidth="1"/>
    <col min="5" max="9" width="10.796875" style="5"/>
  </cols>
  <sheetData>
    <row r="1" spans="1:19" ht="18">
      <c r="A1" s="6"/>
      <c r="B1" s="13" t="s">
        <v>1</v>
      </c>
      <c r="C1" s="11" t="s">
        <v>2</v>
      </c>
      <c r="D1" s="11"/>
    </row>
    <row r="3" spans="1:19" ht="18">
      <c r="B3" s="10" t="s">
        <v>5</v>
      </c>
    </row>
    <row r="4" spans="1:19" ht="18">
      <c r="B4" s="14" t="s">
        <v>9</v>
      </c>
    </row>
    <row r="5" spans="1:19" ht="18">
      <c r="B5" s="14"/>
    </row>
    <row r="6" spans="1:19" ht="18">
      <c r="A6" s="11" t="s">
        <v>6</v>
      </c>
      <c r="B6" s="12" cm="1">
        <f t="array" aca="1" ref="B6" ca="1">COUNT(IF(MATCH(extract,extract,0)&lt;&gt;ROW(extract)-8,1,""))</f>
        <v>3</v>
      </c>
    </row>
    <row r="7" spans="1:19" ht="18">
      <c r="A7" s="11" t="s">
        <v>7</v>
      </c>
      <c r="B7" s="5"/>
      <c r="C7" s="8" t="s">
        <v>8</v>
      </c>
      <c r="M7" s="9" t="s">
        <v>3</v>
      </c>
      <c r="R7" s="9" t="s">
        <v>4</v>
      </c>
    </row>
    <row r="8" spans="1:19">
      <c r="A8" s="15" cm="1">
        <f t="array" aca="1" ref="A8" ca="1">IFERROR(INDEX(extract,SMALL(IF(MATCH(extract,extract,0)&lt;&gt;ROW(extract)-8,ROW(extract)-8,""),ROW(1:1))),"")</f>
        <v>2.5</v>
      </c>
    </row>
    <row r="9" spans="1:19">
      <c r="A9" s="15" cm="1">
        <f t="array" aca="1" ref="A9" ca="1">IFERROR(INDEX(extract,SMALL(IF(MATCH(extract,extract,0)&lt;&gt;ROW(extract)-8,ROW(extract)-8,""),ROW(2:2))),"")</f>
        <v>3</v>
      </c>
      <c r="D9" s="1" t="s">
        <v>0</v>
      </c>
      <c r="J9" s="1" t="s">
        <v>0</v>
      </c>
      <c r="P9" s="1" t="s">
        <v>0</v>
      </c>
      <c r="S9">
        <f>SMALL(CHOOSE({1,2,3},D$10:D$22,J$10:J$22,P$10:P$22),ROW(A1))</f>
        <v>1.43</v>
      </c>
    </row>
    <row r="10" spans="1:19">
      <c r="A10" s="15" cm="1">
        <f t="array" aca="1" ref="A10" ca="1">IFERROR(INDEX(extract,SMALL(IF(MATCH(extract,extract,0)&lt;&gt;ROW(extract)-8,ROW(extract)-8,""),ROW(3:3))),"")</f>
        <v>3.33</v>
      </c>
      <c r="D10" s="2">
        <v>5.56</v>
      </c>
      <c r="E10" s="7"/>
      <c r="J10" s="2">
        <v>4.33</v>
      </c>
      <c r="P10" s="2">
        <v>3.33</v>
      </c>
      <c r="S10">
        <f>SMALL(CHOOSE({1,2,3},D$10:D$22,J$10:J$22,P$10:P$22),ROW(A2))</f>
        <v>1.5</v>
      </c>
    </row>
    <row r="11" spans="1:19">
      <c r="A11" s="15" t="str" cm="1">
        <f t="array" aca="1" ref="A11" ca="1">IFERROR(INDEX(extract,SMALL(IF(MATCH(extract,extract,0)&lt;&gt;ROW(extract)-8,ROW(extract)-8,""),ROW(4:4))),"")</f>
        <v/>
      </c>
      <c r="D11" s="3">
        <v>5</v>
      </c>
      <c r="E11" s="7"/>
      <c r="J11" s="3">
        <v>3.9</v>
      </c>
      <c r="P11" s="3">
        <v>3</v>
      </c>
      <c r="S11">
        <f>SMALL(CHOOSE({1,2,3},D$10:D$22,J$10:J$22,P$10:P$22),ROW(A3))</f>
        <v>1.58</v>
      </c>
    </row>
    <row r="12" spans="1:19">
      <c r="A12" s="15" t="str" cm="1">
        <f t="array" aca="1" ref="A12" ca="1">IFERROR(INDEX(extract,SMALL(IF(MATCH(extract,extract,0)&lt;&gt;ROW(extract)-8,ROW(extract)-8,""),ROW(5:5))),"")</f>
        <v/>
      </c>
      <c r="D12" s="3">
        <v>4.55</v>
      </c>
      <c r="E12" s="7"/>
      <c r="J12" s="3">
        <v>3.55</v>
      </c>
      <c r="P12" s="3">
        <v>2.73</v>
      </c>
      <c r="S12">
        <f>SMALL(CHOOSE({1,2,3},D$10:D$22,J$10:J$22,P$10:P$22),ROW(A4))</f>
        <v>1.67</v>
      </c>
    </row>
    <row r="13" spans="1:19">
      <c r="A13" s="15" t="str" cm="1">
        <f t="array" aca="1" ref="A13" ca="1">IFERROR(INDEX(extract,SMALL(IF(MATCH(extract,extract,0)&lt;&gt;ROW(extract)-8,ROW(extract)-8,""),ROW(6:6))),"")</f>
        <v/>
      </c>
      <c r="D13" s="3">
        <v>4.17</v>
      </c>
      <c r="E13" s="7"/>
      <c r="J13" s="3">
        <v>3.25</v>
      </c>
      <c r="P13" s="3">
        <v>2.5</v>
      </c>
      <c r="S13">
        <f>SMALL(CHOOSE({1,2,3},D$10:D$22,J$10:J$22,P$10:P$22),ROW(A5))</f>
        <v>1.76</v>
      </c>
    </row>
    <row r="14" spans="1:19">
      <c r="A14" s="15" t="str" cm="1">
        <f t="array" aca="1" ref="A14" ca="1">IFERROR(INDEX(extract,SMALL(IF(MATCH(extract,extract,0)&lt;&gt;ROW(extract)-8,ROW(extract)-8,""),ROW(7:7))),"")</f>
        <v/>
      </c>
      <c r="D14" s="3">
        <v>3.85</v>
      </c>
      <c r="E14" s="7"/>
      <c r="J14" s="3">
        <v>3</v>
      </c>
      <c r="P14" s="3">
        <v>2.31</v>
      </c>
      <c r="S14">
        <f>SMALL(CHOOSE({1,2,3},D$10:D$22,J$10:J$22,P$10:P$22),ROW(A6))</f>
        <v>1.86</v>
      </c>
    </row>
    <row r="15" spans="1:19">
      <c r="A15" s="15" t="str" cm="1">
        <f t="array" aca="1" ref="A15" ca="1">IFERROR(INDEX(extract,SMALL(IF(MATCH(extract,extract,0)&lt;&gt;ROW(extract)-8,ROW(extract)-8,""),ROW(8:8))),"")</f>
        <v/>
      </c>
      <c r="D15" s="3">
        <v>3.57</v>
      </c>
      <c r="E15" s="7"/>
      <c r="J15" s="3">
        <v>2.79</v>
      </c>
      <c r="P15" s="3">
        <v>2.14</v>
      </c>
      <c r="S15">
        <f>SMALL(CHOOSE({1,2,3},D$10:D$22,J$10:J$22,P$10:P$22),ROW(A7))</f>
        <v>1.88</v>
      </c>
    </row>
    <row r="16" spans="1:19">
      <c r="A16" s="15" t="str" cm="1">
        <f t="array" aca="1" ref="A16" ca="1">IFERROR(INDEX(extract,SMALL(IF(MATCH(extract,extract,0)&lt;&gt;ROW(extract)-8,ROW(extract)-8,""),ROW(9:9))),"")</f>
        <v/>
      </c>
      <c r="D16" s="3">
        <v>3.33</v>
      </c>
      <c r="E16" s="7"/>
      <c r="J16" s="3">
        <v>2.6</v>
      </c>
      <c r="P16" s="3">
        <v>2</v>
      </c>
      <c r="S16">
        <f>SMALL(CHOOSE({1,2,3},D$10:D$22,J$10:J$22,P$10:P$22),ROW(A8))</f>
        <v>1.95</v>
      </c>
    </row>
    <row r="17" spans="1:19">
      <c r="A17" s="15" t="str" cm="1">
        <f t="array" aca="1" ref="A17" ca="1">IFERROR(INDEX(extract,SMALL(IF(MATCH(extract,extract,0)&lt;&gt;ROW(extract)-8,ROW(extract)-8,""),ROW(10:10))),"")</f>
        <v/>
      </c>
      <c r="D17" s="3">
        <v>3.13</v>
      </c>
      <c r="E17" s="7"/>
      <c r="J17" s="3">
        <v>2.44</v>
      </c>
      <c r="P17" s="3">
        <v>1.88</v>
      </c>
      <c r="S17">
        <f>SMALL(CHOOSE({1,2,3},D$10:D$22,J$10:J$22,P$10:P$22),ROW(A9))</f>
        <v>2</v>
      </c>
    </row>
    <row r="18" spans="1:19">
      <c r="A18" s="15" t="str" cm="1">
        <f t="array" aca="1" ref="A18" ca="1">IFERROR(INDEX(extract,SMALL(IF(MATCH(extract,extract,0)&lt;&gt;ROW(extract)-8,ROW(extract)-8,""),ROW(11:11))),"")</f>
        <v/>
      </c>
      <c r="D18" s="3">
        <v>2.94</v>
      </c>
      <c r="E18" s="7"/>
      <c r="J18" s="3">
        <v>2.29</v>
      </c>
      <c r="P18" s="3">
        <v>1.76</v>
      </c>
      <c r="S18">
        <f>SMALL(CHOOSE({1,2,3},D$10:D$22,J$10:J$22,P$10:P$22),ROW(A10))</f>
        <v>2.0499999999999998</v>
      </c>
    </row>
    <row r="19" spans="1:19">
      <c r="A19" s="15" t="str" cm="1">
        <f t="array" aca="1" ref="A19" ca="1">IFERROR(INDEX(extract,SMALL(IF(MATCH(extract,extract,0)&lt;&gt;ROW(extract)-8,ROW(extract)-8,""),ROW(12:12))),"")</f>
        <v/>
      </c>
      <c r="D19" s="3">
        <v>2.78</v>
      </c>
      <c r="E19" s="7"/>
      <c r="J19" s="3">
        <v>2.17</v>
      </c>
      <c r="P19" s="3">
        <v>1.67</v>
      </c>
      <c r="S19">
        <f>SMALL(CHOOSE({1,2,3},D$10:D$22,J$10:J$22,P$10:P$22),ROW(A11))</f>
        <v>2.14</v>
      </c>
    </row>
    <row r="20" spans="1:19">
      <c r="A20" s="15" t="str" cm="1">
        <f t="array" aca="1" ref="A20" ca="1">IFERROR(INDEX(extract,SMALL(IF(MATCH(extract,extract,0)&lt;&gt;ROW(extract)-8,ROW(extract)-8,""),ROW(13:13))),"")</f>
        <v/>
      </c>
      <c r="D20" s="3">
        <v>2.63</v>
      </c>
      <c r="E20" s="7"/>
      <c r="J20" s="3">
        <v>2.0499999999999998</v>
      </c>
      <c r="P20" s="3">
        <v>1.58</v>
      </c>
      <c r="S20">
        <f>SMALL(CHOOSE({1,2,3},D$10:D$22,J$10:J$22,P$10:P$22),ROW(A12))</f>
        <v>2.17</v>
      </c>
    </row>
    <row r="21" spans="1:19">
      <c r="A21" s="15" t="str" cm="1">
        <f t="array" aca="1" ref="A21" ca="1">IFERROR(INDEX(extract,SMALL(IF(MATCH(extract,extract,0)&lt;&gt;ROW(extract)-8,ROW(extract)-8,""),ROW(14:14))),"")</f>
        <v/>
      </c>
      <c r="D21" s="3">
        <v>2.5</v>
      </c>
      <c r="E21" s="7"/>
      <c r="J21" s="3">
        <v>1.95</v>
      </c>
      <c r="P21" s="3">
        <v>1.5</v>
      </c>
      <c r="S21">
        <f>SMALL(CHOOSE({1,2,3},D$10:D$22,J$10:J$22,P$10:P$22),ROW(A13))</f>
        <v>2.29</v>
      </c>
    </row>
    <row r="22" spans="1:19">
      <c r="A22" s="15" t="str" cm="1">
        <f t="array" aca="1" ref="A22" ca="1">IFERROR(INDEX(extract,SMALL(IF(MATCH(extract,extract,0)&lt;&gt;ROW(extract)-8,ROW(extract)-8,""),ROW(15:15))),"")</f>
        <v/>
      </c>
      <c r="D22" s="4">
        <v>2.38</v>
      </c>
      <c r="E22" s="7"/>
      <c r="J22" s="4">
        <v>1.86</v>
      </c>
      <c r="P22" s="4">
        <v>1.43</v>
      </c>
      <c r="S22">
        <f>SMALL(CHOOSE({1,2,3},D$10:D$22,J$10:J$22,P$10:P$22),ROW(A14))</f>
        <v>2.31</v>
      </c>
    </row>
    <row r="23" spans="1:19">
      <c r="A23" s="15" t="str" cm="1">
        <f t="array" aca="1" ref="A23" ca="1">IFERROR(INDEX(extract,SMALL(IF(MATCH(extract,extract,0)&lt;&gt;ROW(extract)-8,ROW(extract)-8,""),ROW(16:16))),"")</f>
        <v/>
      </c>
      <c r="S23">
        <f>SMALL(CHOOSE({1,2,3},D$10:D$22,J$10:J$22,P$10:P$22),ROW(A15))</f>
        <v>2.38</v>
      </c>
    </row>
    <row r="24" spans="1:19">
      <c r="A24" s="15" t="str" cm="1">
        <f t="array" aca="1" ref="A24" ca="1">IFERROR(INDEX(extract,SMALL(IF(MATCH(extract,extract,0)&lt;&gt;ROW(extract)-8,ROW(extract)-8,""),ROW(17:17))),"")</f>
        <v/>
      </c>
      <c r="S24">
        <f>SMALL(CHOOSE({1,2,3},D$10:D$22,J$10:J$22,P$10:P$22),ROW(A16))</f>
        <v>2.44</v>
      </c>
    </row>
    <row r="25" spans="1:19">
      <c r="S25">
        <f>SMALL(CHOOSE({1,2,3},D$10:D$22,J$10:J$22,P$10:P$22),ROW(A17))</f>
        <v>2.5</v>
      </c>
    </row>
    <row r="26" spans="1:19">
      <c r="S26">
        <f>SMALL(CHOOSE({1,2,3},D$10:D$22,J$10:J$22,P$10:P$22),ROW(A18))</f>
        <v>2.5</v>
      </c>
    </row>
    <row r="27" spans="1:19">
      <c r="S27">
        <f>SMALL(CHOOSE({1,2,3},D$10:D$22,J$10:J$22,P$10:P$22),ROW(A19))</f>
        <v>2.6</v>
      </c>
    </row>
    <row r="28" spans="1:19">
      <c r="S28">
        <f>SMALL(CHOOSE({1,2,3},D$10:D$22,J$10:J$22,P$10:P$22),ROW(A20))</f>
        <v>2.63</v>
      </c>
    </row>
    <row r="29" spans="1:19">
      <c r="S29">
        <f>SMALL(CHOOSE({1,2,3},D$10:D$22,J$10:J$22,P$10:P$22),ROW(A21))</f>
        <v>2.73</v>
      </c>
    </row>
    <row r="30" spans="1:19">
      <c r="S30">
        <f>SMALL(CHOOSE({1,2,3},D$10:D$22,J$10:J$22,P$10:P$22),ROW(A22))</f>
        <v>2.78</v>
      </c>
    </row>
    <row r="31" spans="1:19">
      <c r="S31">
        <f>SMALL(CHOOSE({1,2,3},D$10:D$22,J$10:J$22,P$10:P$22),ROW(A23))</f>
        <v>2.79</v>
      </c>
    </row>
    <row r="32" spans="1:19">
      <c r="S32">
        <f>SMALL(CHOOSE({1,2,3},D$10:D$22,J$10:J$22,P$10:P$22),ROW(A24))</f>
        <v>2.94</v>
      </c>
    </row>
    <row r="33" spans="19:19">
      <c r="S33">
        <f>SMALL(CHOOSE({1,2,3},D$10:D$22,J$10:J$22,P$10:P$22),ROW(A25))</f>
        <v>3</v>
      </c>
    </row>
    <row r="34" spans="19:19">
      <c r="S34">
        <f>SMALL(CHOOSE({1,2,3},D$10:D$22,J$10:J$22,P$10:P$22),ROW(A26))</f>
        <v>3</v>
      </c>
    </row>
    <row r="35" spans="19:19">
      <c r="S35">
        <f>SMALL(CHOOSE({1,2,3},D$10:D$22,J$10:J$22,P$10:P$22),ROW(A27))</f>
        <v>3.13</v>
      </c>
    </row>
    <row r="36" spans="19:19">
      <c r="S36">
        <f>SMALL(CHOOSE({1,2,3},D$10:D$22,J$10:J$22,P$10:P$22),ROW(A28))</f>
        <v>3.25</v>
      </c>
    </row>
    <row r="37" spans="19:19">
      <c r="S37">
        <f>SMALL(CHOOSE({1,2,3},D$10:D$22,J$10:J$22,P$10:P$22),ROW(A29))</f>
        <v>3.33</v>
      </c>
    </row>
    <row r="38" spans="19:19">
      <c r="S38">
        <f>SMALL(CHOOSE({1,2,3},D$10:D$22,J$10:J$22,P$10:P$22),ROW(A30))</f>
        <v>3.33</v>
      </c>
    </row>
    <row r="39" spans="19:19">
      <c r="S39">
        <f>SMALL(CHOOSE({1,2,3},D$10:D$22,J$10:J$22,P$10:P$22),ROW(A31))</f>
        <v>3.55</v>
      </c>
    </row>
    <row r="40" spans="19:19">
      <c r="S40">
        <f>SMALL(CHOOSE({1,2,3},D$10:D$22,J$10:J$22,P$10:P$22),ROW(A32))</f>
        <v>3.57</v>
      </c>
    </row>
    <row r="41" spans="19:19">
      <c r="S41">
        <f>SMALL(CHOOSE({1,2,3},D$10:D$22,J$10:J$22,P$10:P$22),ROW(A33))</f>
        <v>3.85</v>
      </c>
    </row>
    <row r="42" spans="19:19">
      <c r="S42">
        <f>SMALL(CHOOSE({1,2,3},D$10:D$22,J$10:J$22,P$10:P$22),ROW(A34))</f>
        <v>3.9</v>
      </c>
    </row>
    <row r="43" spans="19:19">
      <c r="S43">
        <f>SMALL(CHOOSE({1,2,3},D$10:D$22,J$10:J$22,P$10:P$22),ROW(A35))</f>
        <v>4.17</v>
      </c>
    </row>
    <row r="44" spans="19:19">
      <c r="S44">
        <f>SMALL(CHOOSE({1,2,3},D$10:D$22,J$10:J$22,P$10:P$22),ROW(A36))</f>
        <v>4.33</v>
      </c>
    </row>
    <row r="45" spans="19:19">
      <c r="S45">
        <f>SMALL(CHOOSE({1,2,3},D$10:D$22,J$10:J$22,P$10:P$22),ROW(A37))</f>
        <v>4.55</v>
      </c>
    </row>
    <row r="46" spans="19:19">
      <c r="S46">
        <f>SMALL(CHOOSE({1,2,3},D$10:D$22,J$10:J$22,P$10:P$22),ROW(A38))</f>
        <v>5</v>
      </c>
    </row>
    <row r="47" spans="19:19">
      <c r="S47">
        <f>SMALL(CHOOSE({1,2,3},D$10:D$22,J$10:J$22,P$10:P$22),ROW(A39))</f>
        <v>5.56</v>
      </c>
    </row>
    <row r="48" spans="19:19">
      <c r="S48" t="e">
        <f>SMALL(CHOOSE({1,2,3},D$10:D$22,J$10:J$22,P$10:P$22),ROW(A40))</f>
        <v>#NUM!</v>
      </c>
    </row>
    <row r="49" spans="19:19">
      <c r="S49" t="e">
        <f>SMALL(CHOOSE({1,2,3},D$10:D$22,J$10:J$22,P$10:P$22),ROW(A41))</f>
        <v>#NUM!</v>
      </c>
    </row>
    <row r="50" spans="19:19">
      <c r="S50" t="e">
        <f>SMALL(CHOOSE({1,2,3},D$10:D$22,J$10:J$22,P$10:P$22),ROW(A42))</f>
        <v>#NUM!</v>
      </c>
    </row>
    <row r="51" spans="19:19">
      <c r="S51" t="e">
        <f>SMALL(CHOOSE({1,2,3},D$10:D$22,J$10:J$22,P$10:P$22),ROW(A43))</f>
        <v>#NUM!</v>
      </c>
    </row>
    <row r="52" spans="19:19">
      <c r="S52" t="e">
        <f>SMALL(CHOOSE({1,2,3},D$10:D$22,J$10:J$22,P$10:P$22),ROW(A44))</f>
        <v>#NUM!</v>
      </c>
    </row>
    <row r="53" spans="19:19">
      <c r="S53" t="e">
        <f>SMALL(CHOOSE({1,2,3},D$10:D$22,J$10:J$22,P$10:P$22),ROW(A45))</f>
        <v>#NUM!</v>
      </c>
    </row>
    <row r="54" spans="19:19">
      <c r="S54" t="e">
        <f>SMALL(CHOOSE({1,2,3},D$10:D$22,J$10:J$22,P$10:P$22),ROW(A46))</f>
        <v>#NUM!</v>
      </c>
    </row>
    <row r="55" spans="19:19">
      <c r="S55" t="e">
        <f>SMALL(CHOOSE({1,2,3},D$10:D$22,J$10:J$22,P$10:P$22),ROW(A47))</f>
        <v>#NUM!</v>
      </c>
    </row>
    <row r="56" spans="19:19">
      <c r="S56" t="e">
        <f>SMALL(CHOOSE({1,2,3},D$10:D$22,J$10:J$22,P$10:P$22),ROW(A48))</f>
        <v>#NUM!</v>
      </c>
    </row>
    <row r="57" spans="19:19">
      <c r="S57" t="e">
        <f>SMALL(CHOOSE({1,2,3},D$10:D$22,J$10:J$22,P$10:P$22),ROW(A49))</f>
        <v>#NUM!</v>
      </c>
    </row>
    <row r="58" spans="19:19">
      <c r="S58" t="e">
        <f>SMALL(CHOOSE({1,2,3},D$10:D$22,J$10:J$22,P$10:P$22),ROW(A50))</f>
        <v>#NUM!</v>
      </c>
    </row>
    <row r="59" spans="19:19">
      <c r="S59" t="e">
        <f>SMALL(CHOOSE({1,2,3},D$10:D$22,J$10:J$22,P$10:P$22),ROW(A51))</f>
        <v>#NUM!</v>
      </c>
    </row>
    <row r="60" spans="19:19">
      <c r="S60" t="e">
        <f>SMALL(CHOOSE({1,2,3},D$10:D$22,J$10:J$22,P$10:P$22),ROW(A52))</f>
        <v>#NUM!</v>
      </c>
    </row>
    <row r="61" spans="19:19">
      <c r="S61" t="e">
        <f>SMALL(CHOOSE({1,2,3},D$10:D$22,J$10:J$22,P$10:P$22),ROW(A53))</f>
        <v>#NUM!</v>
      </c>
    </row>
    <row r="62" spans="19:19">
      <c r="S62" t="e">
        <f>SMALL(CHOOSE({1,2,3},D$10:D$22,J$10:J$22,P$10:P$22),ROW(A54))</f>
        <v>#NUM!</v>
      </c>
    </row>
    <row r="63" spans="19:19">
      <c r="S63" t="e">
        <f>SMALL(CHOOSE({1,2,3},D$10:D$22,J$10:J$22,P$10:P$22),ROW(A55))</f>
        <v>#NUM!</v>
      </c>
    </row>
  </sheetData>
  <conditionalFormatting sqref="J10:J22 D10:D22 P10:P22">
    <cfRule type="duplicateValues" dxfId="0" priority="1"/>
  </conditionalFormatting>
  <hyperlinks>
    <hyperlink ref="M7" r:id="rId1" xr:uid="{C18AB666-CA77-7D45-B701-1008774620FE}"/>
    <hyperlink ref="R7" r:id="rId2" xr:uid="{57FBDE2D-3403-6448-8E8C-9ECCEF2EDDFB}"/>
  </hyperlinks>
  <pageMargins left="0.7" right="0.7" top="0.75" bottom="0.75" header="0.3" footer="0.3"/>
  <pageSetup paperSize="9" orientation="portrait" horizontalDpi="0" verticalDpi="0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Hugues BRAY</dc:creator>
  <cp:lastModifiedBy>gilles</cp:lastModifiedBy>
  <dcterms:created xsi:type="dcterms:W3CDTF">2022-08-26T14:43:59Z</dcterms:created>
  <dcterms:modified xsi:type="dcterms:W3CDTF">2022-08-27T13:11:20Z</dcterms:modified>
</cp:coreProperties>
</file>