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152B4E93-067A-4462-AFA7-61DA53F6139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definedNames>
    <definedName name="_xlnm._FilterDatabase" localSheetId="0" hidden="1">#REF!</definedName>
    <definedName name="Nombre">#REF!</definedName>
    <definedName name="note">OFFSET(Feuil1!$C$5,,,COUNT(Feuil1!$C$5:$C$100))</definedName>
    <definedName name="numero">OFFSET(note,,-2,)</definedName>
    <definedName name="qui">OFFSET(note,,-1,)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5" i="1" l="1" a="1"/>
  <c r="D5" i="1" s="1"/>
  <c r="D6" i="1" a="1"/>
  <c r="D6" i="1" s="1"/>
  <c r="D7" i="1" a="1"/>
  <c r="D7" i="1"/>
  <c r="D8" i="1" a="1"/>
  <c r="D8" i="1" s="1"/>
  <c r="D9" i="1" a="1"/>
  <c r="D9" i="1"/>
  <c r="D10" i="1" a="1"/>
  <c r="D10" i="1" s="1"/>
  <c r="D11" i="1" a="1"/>
  <c r="D11" i="1"/>
  <c r="D12" i="1" a="1"/>
  <c r="D12" i="1" s="1"/>
  <c r="D13" i="1" a="1"/>
  <c r="D13" i="1"/>
  <c r="D14" i="1" a="1"/>
  <c r="D14" i="1" s="1"/>
  <c r="D15" i="1" a="1"/>
  <c r="D15" i="1"/>
  <c r="D16" i="1" a="1"/>
  <c r="D16" i="1" s="1"/>
  <c r="D17" i="1" a="1"/>
  <c r="D17" i="1"/>
  <c r="D18" i="1" a="1"/>
  <c r="D18" i="1" s="1"/>
  <c r="D19" i="1" a="1"/>
  <c r="D19" i="1"/>
  <c r="D20" i="1" a="1"/>
  <c r="D20" i="1" s="1"/>
  <c r="D21" i="1" a="1"/>
  <c r="D21" i="1"/>
  <c r="D22" i="1" a="1"/>
  <c r="D22" i="1" s="1"/>
  <c r="D23" i="1" a="1"/>
  <c r="D23" i="1"/>
  <c r="D24" i="1" a="1"/>
  <c r="D24" i="1" s="1"/>
  <c r="D25" i="1" a="1"/>
  <c r="D25" i="1"/>
  <c r="D26" i="1" a="1"/>
  <c r="D26" i="1" s="1"/>
  <c r="D27" i="1" a="1"/>
  <c r="D27" i="1"/>
  <c r="D28" i="1" a="1"/>
  <c r="D28" i="1" s="1"/>
  <c r="D29" i="1" a="1"/>
  <c r="D29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<sst xmlns="http://schemas.openxmlformats.org/spreadsheetml/2006/main" count="34" uniqueCount="34">
  <si>
    <t>La note</t>
  </si>
  <si>
    <t>Nom et prénom</t>
  </si>
  <si>
    <t>N° Condidat</t>
  </si>
  <si>
    <t>LOU</t>
  </si>
  <si>
    <t>LUDO</t>
  </si>
  <si>
    <t>LOIC</t>
  </si>
  <si>
    <t>LENA</t>
  </si>
  <si>
    <t>LYDIE</t>
  </si>
  <si>
    <t>LOUANNE</t>
  </si>
  <si>
    <t>LEONIE</t>
  </si>
  <si>
    <t>LUCIENNE</t>
  </si>
  <si>
    <t>LOLA</t>
  </si>
  <si>
    <t>MAG</t>
  </si>
  <si>
    <t>ZOU</t>
  </si>
  <si>
    <t>LEA</t>
  </si>
  <si>
    <t>LULU</t>
  </si>
  <si>
    <t>LOLO</t>
  </si>
  <si>
    <t>MEG</t>
  </si>
  <si>
    <t>MADO</t>
  </si>
  <si>
    <t>MEL</t>
  </si>
  <si>
    <t>GISELLE</t>
  </si>
  <si>
    <t>GINETTE</t>
  </si>
  <si>
    <t>JOSETTE</t>
  </si>
  <si>
    <t>JOSIANE</t>
  </si>
  <si>
    <t>JENNIFER</t>
  </si>
  <si>
    <t>JOSHUA</t>
  </si>
  <si>
    <t>GIGI</t>
  </si>
  <si>
    <t>JAMELA</t>
  </si>
  <si>
    <t>Bien</t>
  </si>
  <si>
    <t>Assez Bien</t>
  </si>
  <si>
    <t>Passable</t>
  </si>
  <si>
    <t>Médiocre</t>
  </si>
  <si>
    <t>Mentions</t>
  </si>
  <si>
    <t>INDEX(I$1:L$1;MIN(4;SOMMEPROD(--(I$2:L$2&gt;=C5))+1))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</si>
</sst>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0" fontId="3" fillId="2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3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257175</xdr:colOff>
          <xdr:row>0</xdr:row>
          <xdr:rowOff>66675</xdr:rowOff>
        </xdr:from>
        <xdr:to>
          <xdr:col>13</xdr:col>
          <xdr:colOff>428625</xdr:colOff>
          <xdr:row>1</xdr:row>
          <xdr:rowOff>142875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104775</xdr:colOff>
      <xdr:row>4</xdr:row>
      <xdr:rowOff>133350</xdr:rowOff>
    </xdr:from>
    <xdr:to>
      <xdr:col>5</xdr:col>
      <xdr:colOff>752475</xdr:colOff>
      <xdr:row>7</xdr:row>
      <xdr:rowOff>28575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4F2F4128-BA3F-0C67-A8B8-F1A8746F884D}"/>
            </a:ext>
          </a:extLst>
        </xdr:cNvPr>
        <xdr:cNvCxnSpPr/>
      </xdr:nvCxnSpPr>
      <xdr:spPr>
        <a:xfrm flipH="1" flipV="1">
          <a:off x="4648200" y="1038225"/>
          <a:ext cx="1409700" cy="4953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29"/>
  <sheetViews>
    <sheetView tabSelected="1" workbookViewId="0">
      <selection activeCell="K13" sqref="K13"/>
    </sheetView>
  </sheetViews>
  <sheetFormatPr baseColWidth="10" defaultRowHeight="15" x14ac:dyDescent="0.25"/>
  <cols>
    <col min="1" max="1" width="14.85546875" bestFit="1" customWidth="1"/>
    <col min="2" max="2" width="26.5703125" customWidth="1"/>
    <col min="3" max="3" width="14.42578125" customWidth="1"/>
    <col min="4" max="4" width="12.28515625" bestFit="1" customWidth="1"/>
    <col min="10" max="10" width="14.85546875" bestFit="1" customWidth="1"/>
    <col min="12" max="12" width="12.28515625" bestFit="1" customWidth="1"/>
  </cols>
  <sheetData>
    <row r="1" spans="1:14" ht="18.75" x14ac:dyDescent="0.25">
      <c r="I1" s="6" t="s">
        <v>28</v>
      </c>
      <c r="J1" s="6" t="s">
        <v>29</v>
      </c>
      <c r="K1" s="6" t="s">
        <v>30</v>
      </c>
      <c r="L1" s="6" t="s">
        <v>31</v>
      </c>
      <c r="M1" s="7"/>
      <c r="N1" s="8"/>
    </row>
    <row r="2" spans="1:14" ht="18.75" x14ac:dyDescent="0.25">
      <c r="A2" s="11"/>
      <c r="B2" s="11"/>
      <c r="C2" s="11"/>
      <c r="I2" s="5">
        <v>16</v>
      </c>
      <c r="J2" s="5">
        <v>11</v>
      </c>
      <c r="K2" s="5">
        <v>7</v>
      </c>
      <c r="L2" s="5">
        <v>0</v>
      </c>
      <c r="M2" s="9"/>
      <c r="N2" s="10"/>
    </row>
    <row r="4" spans="1:14" ht="18.75" x14ac:dyDescent="0.3">
      <c r="A4" s="3" t="s">
        <v>2</v>
      </c>
      <c r="B4" s="3" t="s">
        <v>1</v>
      </c>
      <c r="C4" s="3" t="s">
        <v>0</v>
      </c>
      <c r="D4" s="3" t="s">
        <v>32</v>
      </c>
    </row>
    <row r="5" spans="1:14" ht="15.75" x14ac:dyDescent="0.25">
      <c r="A5" s="1">
        <v>1</v>
      </c>
      <c r="B5" s="1" t="s">
        <v>3</v>
      </c>
      <c r="C5" s="4">
        <v>12.76</v>
      </c>
      <c r="D5" s="2" t="str" cm="1">
        <f t="array" ref="D5">INDEX(I$1:L$1,MIN(4,SUMPRODUCT(--(I$2:L$2&gt;=C5))+1))</f>
        <v>Assez Bien</v>
      </c>
    </row>
    <row r="6" spans="1:14" ht="15.75" x14ac:dyDescent="0.25">
      <c r="A6" s="1">
        <v>2</v>
      </c>
      <c r="B6" s="1" t="s">
        <v>4</v>
      </c>
      <c r="C6" s="4">
        <v>10.75</v>
      </c>
      <c r="D6" s="2" t="str" cm="1">
        <f t="array" ref="D6">INDEX(I$1:L$1,MIN(4,SUMPRODUCT(--(I$2:L$2&gt;=C6))+1))</f>
        <v>Passable</v>
      </c>
    </row>
    <row r="7" spans="1:14" ht="15.75" x14ac:dyDescent="0.25">
      <c r="A7" s="1">
        <v>3</v>
      </c>
      <c r="B7" s="1" t="s">
        <v>5</v>
      </c>
      <c r="C7" s="4">
        <v>12.76</v>
      </c>
      <c r="D7" s="2" t="str" cm="1">
        <f t="array" ref="D7">INDEX(I$1:L$1,MIN(4,SUMPRODUCT(--(I$2:L$2&gt;=C7))+1))</f>
        <v>Assez Bien</v>
      </c>
    </row>
    <row r="8" spans="1:14" ht="15.75" x14ac:dyDescent="0.25">
      <c r="A8" s="1">
        <v>4</v>
      </c>
      <c r="B8" s="1" t="s">
        <v>6</v>
      </c>
      <c r="C8" s="4">
        <v>18.93</v>
      </c>
      <c r="D8" s="2" t="str" cm="1">
        <f t="array" ref="D8">INDEX(I$1:L$1,MIN(4,SUMPRODUCT(--(I$2:L$2&gt;=C8))+1))</f>
        <v>Bien</v>
      </c>
      <c r="G8" t="s">
        <v>33</v>
      </c>
    </row>
    <row r="9" spans="1:14" ht="15.75" x14ac:dyDescent="0.25">
      <c r="A9" s="1">
        <v>5</v>
      </c>
      <c r="B9" s="1" t="s">
        <v>7</v>
      </c>
      <c r="C9" s="4">
        <v>12.33</v>
      </c>
      <c r="D9" s="2" t="str" cm="1">
        <f t="array" ref="D9">INDEX(I$1:L$1,MIN(4,SUMPRODUCT(--(I$2:L$2&gt;=C9))+1))</f>
        <v>Assez Bien</v>
      </c>
    </row>
    <row r="10" spans="1:14" ht="15.75" x14ac:dyDescent="0.25">
      <c r="A10" s="1">
        <v>6</v>
      </c>
      <c r="B10" s="1" t="s">
        <v>8</v>
      </c>
      <c r="C10" s="4">
        <v>11.75</v>
      </c>
      <c r="D10" s="2" t="str" cm="1">
        <f t="array" ref="D10">INDEX(I$1:L$1,MIN(4,SUMPRODUCT(--(I$2:L$2&gt;=C10))+1))</f>
        <v>Assez Bien</v>
      </c>
    </row>
    <row r="11" spans="1:14" ht="15.75" x14ac:dyDescent="0.25">
      <c r="A11" s="1">
        <v>7</v>
      </c>
      <c r="B11" s="1" t="s">
        <v>9</v>
      </c>
      <c r="C11" s="4">
        <v>16.649999999999999</v>
      </c>
      <c r="D11" s="2" t="str" cm="1">
        <f t="array" ref="D11">INDEX(I$1:L$1,MIN(4,SUMPRODUCT(--(I$2:L$2&gt;=C11))+1))</f>
        <v>Bien</v>
      </c>
    </row>
    <row r="12" spans="1:14" ht="15.75" x14ac:dyDescent="0.25">
      <c r="A12" s="1">
        <v>8</v>
      </c>
      <c r="B12" s="1" t="s">
        <v>10</v>
      </c>
      <c r="C12" s="4">
        <v>14.49</v>
      </c>
      <c r="D12" s="2" t="str" cm="1">
        <f t="array" ref="D12">INDEX(I$1:L$1,MIN(4,SUMPRODUCT(--(I$2:L$2&gt;=C12))+1))</f>
        <v>Assez Bien</v>
      </c>
    </row>
    <row r="13" spans="1:14" ht="15.75" x14ac:dyDescent="0.25">
      <c r="A13" s="1">
        <v>9</v>
      </c>
      <c r="B13" s="1" t="s">
        <v>11</v>
      </c>
      <c r="C13" s="4">
        <v>4.7</v>
      </c>
      <c r="D13" s="2" t="str" cm="1">
        <f t="array" ref="D13">INDEX(I$1:L$1,MIN(4,SUMPRODUCT(--(I$2:L$2&gt;=C13))+1))</f>
        <v>Médiocre</v>
      </c>
    </row>
    <row r="14" spans="1:14" ht="15.75" x14ac:dyDescent="0.25">
      <c r="A14" s="1">
        <v>10</v>
      </c>
      <c r="B14" s="1" t="s">
        <v>12</v>
      </c>
      <c r="C14" s="4">
        <v>13.17</v>
      </c>
      <c r="D14" s="2" t="str" cm="1">
        <f t="array" ref="D14">INDEX(I$1:L$1,MIN(4,SUMPRODUCT(--(I$2:L$2&gt;=C14))+1))</f>
        <v>Assez Bien</v>
      </c>
    </row>
    <row r="15" spans="1:14" ht="15.75" x14ac:dyDescent="0.25">
      <c r="A15" s="1">
        <v>11</v>
      </c>
      <c r="B15" s="1" t="s">
        <v>13</v>
      </c>
      <c r="C15" s="4">
        <v>12.64</v>
      </c>
      <c r="D15" s="2" t="str" cm="1">
        <f t="array" ref="D15">INDEX(I$1:L$1,MIN(4,SUMPRODUCT(--(I$2:L$2&gt;=C15))+1))</f>
        <v>Assez Bien</v>
      </c>
    </row>
    <row r="16" spans="1:14" ht="15.75" x14ac:dyDescent="0.25">
      <c r="A16" s="1">
        <v>12</v>
      </c>
      <c r="B16" s="1" t="s">
        <v>14</v>
      </c>
      <c r="C16" s="4">
        <v>8.5</v>
      </c>
      <c r="D16" s="2" t="str" cm="1">
        <f t="array" ref="D16">INDEX(I$1:L$1,MIN(4,SUMPRODUCT(--(I$2:L$2&gt;=C16))+1))</f>
        <v>Passable</v>
      </c>
    </row>
    <row r="17" spans="1:4" ht="15.75" x14ac:dyDescent="0.25">
      <c r="A17" s="1">
        <v>13</v>
      </c>
      <c r="B17" s="1" t="s">
        <v>15</v>
      </c>
      <c r="C17" s="4">
        <v>11.22</v>
      </c>
      <c r="D17" s="2" t="str" cm="1">
        <f t="array" ref="D17">INDEX(I$1:L$1,MIN(4,SUMPRODUCT(--(I$2:L$2&gt;=C17))+1))</f>
        <v>Assez Bien</v>
      </c>
    </row>
    <row r="18" spans="1:4" ht="15.75" x14ac:dyDescent="0.25">
      <c r="A18" s="1">
        <v>14</v>
      </c>
      <c r="B18" s="1" t="s">
        <v>16</v>
      </c>
      <c r="C18" s="4">
        <v>14.96</v>
      </c>
      <c r="D18" s="2" t="str" cm="1">
        <f t="array" ref="D18">INDEX(I$1:L$1,MIN(4,SUMPRODUCT(--(I$2:L$2&gt;=C18))+1))</f>
        <v>Assez Bien</v>
      </c>
    </row>
    <row r="19" spans="1:4" ht="15.75" x14ac:dyDescent="0.25">
      <c r="A19" s="1">
        <v>15</v>
      </c>
      <c r="B19" s="1" t="s">
        <v>17</v>
      </c>
      <c r="C19" s="4">
        <v>13.17</v>
      </c>
      <c r="D19" s="2" t="str" cm="1">
        <f t="array" ref="D19">INDEX(I$1:L$1,MIN(4,SUMPRODUCT(--(I$2:L$2&gt;=C19))+1))</f>
        <v>Assez Bien</v>
      </c>
    </row>
    <row r="20" spans="1:4" ht="15.75" x14ac:dyDescent="0.25">
      <c r="A20" s="1">
        <v>16</v>
      </c>
      <c r="B20" s="1" t="s">
        <v>18</v>
      </c>
      <c r="C20" s="4">
        <v>5</v>
      </c>
      <c r="D20" s="2" t="str" cm="1">
        <f t="array" ref="D20">INDEX(I$1:L$1,MIN(4,SUMPRODUCT(--(I$2:L$2&gt;=C20))+1))</f>
        <v>Médiocre</v>
      </c>
    </row>
    <row r="21" spans="1:4" ht="15.75" x14ac:dyDescent="0.25">
      <c r="A21" s="1">
        <v>17</v>
      </c>
      <c r="B21" s="1" t="s">
        <v>19</v>
      </c>
      <c r="C21" s="4">
        <v>13.35</v>
      </c>
      <c r="D21" s="2" t="str" cm="1">
        <f t="array" ref="D21">INDEX(I$1:L$1,MIN(4,SUMPRODUCT(--(I$2:L$2&gt;=C21))+1))</f>
        <v>Assez Bien</v>
      </c>
    </row>
    <row r="22" spans="1:4" ht="15.75" x14ac:dyDescent="0.25">
      <c r="A22" s="1">
        <v>18</v>
      </c>
      <c r="B22" s="1" t="s">
        <v>20</v>
      </c>
      <c r="C22" s="4">
        <v>11.33</v>
      </c>
      <c r="D22" s="2" t="str" cm="1">
        <f t="array" ref="D22">INDEX(I$1:L$1,MIN(4,SUMPRODUCT(--(I$2:L$2&gt;=C22))+1))</f>
        <v>Assez Bien</v>
      </c>
    </row>
    <row r="23" spans="1:4" ht="15.75" x14ac:dyDescent="0.25">
      <c r="A23" s="1">
        <v>19</v>
      </c>
      <c r="B23" s="1" t="s">
        <v>21</v>
      </c>
      <c r="C23" s="4">
        <v>15.17</v>
      </c>
      <c r="D23" s="2" t="str" cm="1">
        <f t="array" ref="D23">INDEX(I$1:L$1,MIN(4,SUMPRODUCT(--(I$2:L$2&gt;=C23))+1))</f>
        <v>Assez Bien</v>
      </c>
    </row>
    <row r="24" spans="1:4" ht="15.75" x14ac:dyDescent="0.25">
      <c r="A24" s="1">
        <v>20</v>
      </c>
      <c r="B24" s="1" t="s">
        <v>22</v>
      </c>
      <c r="C24" s="4">
        <v>0</v>
      </c>
      <c r="D24" s="2" t="str" cm="1">
        <f t="array" ref="D24">INDEX(I$1:L$1,MIN(4,SUMPRODUCT(--(I$2:L$2&gt;=C24))+1))</f>
        <v>Médiocre</v>
      </c>
    </row>
    <row r="25" spans="1:4" ht="15.75" x14ac:dyDescent="0.25">
      <c r="A25" s="1">
        <v>21</v>
      </c>
      <c r="B25" s="1" t="s">
        <v>23</v>
      </c>
      <c r="C25" s="4">
        <v>14.51</v>
      </c>
      <c r="D25" s="2" t="str" cm="1">
        <f t="array" ref="D25">INDEX(I$1:L$1,MIN(4,SUMPRODUCT(--(I$2:L$2&gt;=C25))+1))</f>
        <v>Assez Bien</v>
      </c>
    </row>
    <row r="26" spans="1:4" ht="15.75" x14ac:dyDescent="0.25">
      <c r="A26" s="1">
        <v>22</v>
      </c>
      <c r="B26" s="1" t="s">
        <v>24</v>
      </c>
      <c r="C26" s="4">
        <v>17.329999999999998</v>
      </c>
      <c r="D26" s="2" t="str" cm="1">
        <f t="array" ref="D26">INDEX(I$1:L$1,MIN(4,SUMPRODUCT(--(I$2:L$2&gt;=C26))+1))</f>
        <v>Bien</v>
      </c>
    </row>
    <row r="27" spans="1:4" ht="15.75" x14ac:dyDescent="0.25">
      <c r="A27" s="1">
        <v>23</v>
      </c>
      <c r="B27" s="1" t="s">
        <v>25</v>
      </c>
      <c r="C27" s="4">
        <v>13.35</v>
      </c>
      <c r="D27" s="2" t="str" cm="1">
        <f t="array" ref="D27">INDEX(I$1:L$1,MIN(4,SUMPRODUCT(--(I$2:L$2&gt;=C27))+1))</f>
        <v>Assez Bien</v>
      </c>
    </row>
    <row r="28" spans="1:4" ht="15.75" x14ac:dyDescent="0.25">
      <c r="A28" s="1">
        <v>24</v>
      </c>
      <c r="B28" s="1" t="s">
        <v>26</v>
      </c>
      <c r="C28" s="4">
        <v>2.5499999999999998</v>
      </c>
      <c r="D28" s="2" t="str" cm="1">
        <f t="array" ref="D28">INDEX(I$1:L$1,MIN(4,SUMPRODUCT(--(I$2:L$2&gt;=C28))+1))</f>
        <v>Médiocre</v>
      </c>
    </row>
    <row r="29" spans="1:4" ht="15.75" x14ac:dyDescent="0.25">
      <c r="A29" s="1">
        <v>25</v>
      </c>
      <c r="B29" s="1" t="s">
        <v>27</v>
      </c>
      <c r="C29" s="4">
        <v>16.52</v>
      </c>
      <c r="D29" s="2" t="str" cm="1">
        <f t="array" ref="D29">INDEX(I$1:L$1,MIN(4,SUMPRODUCT(--(I$2:L$2&gt;=C29))+1))</f>
        <v>Bien</v>
      </c>
    </row>
  </sheetData>
  <sortState xmlns:xlrd2="http://schemas.microsoft.com/office/spreadsheetml/2017/richdata2" ref="J5:M29">
    <sortCondition ref="J4"/>
  </sortState>
  <dataValidations count="4">
    <dataValidation type="list" allowBlank="1" showInputMessage="1" showErrorMessage="1" sqref="I2" xr:uid="{00000000-0002-0000-0000-000000000000}">
      <formula1>"17,16,15"</formula1>
    </dataValidation>
    <dataValidation type="list" allowBlank="1" showInputMessage="1" showErrorMessage="1" sqref="J2" xr:uid="{00000000-0002-0000-0000-000001000000}">
      <formula1>"12,11,10"</formula1>
    </dataValidation>
    <dataValidation type="list" allowBlank="1" showInputMessage="1" showErrorMessage="1" sqref="K2" xr:uid="{00000000-0002-0000-0000-000002000000}">
      <formula1>"9,8,7,6"</formula1>
    </dataValidation>
    <dataValidation type="list" allowBlank="1" showInputMessage="1" showErrorMessage="1" sqref="L2" xr:uid="{00000000-0002-0000-0000-000003000000}">
      <formula1>"4,3,2,1,0"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>
                <anchor moveWithCells="1" sizeWithCells="1">
                  <from>
                    <xdr:col>12</xdr:col>
                    <xdr:colOff>257175</xdr:colOff>
                    <xdr:row>0</xdr:row>
                    <xdr:rowOff>66675</xdr:rowOff>
                  </from>
                  <to>
                    <xdr:col>13</xdr:col>
                    <xdr:colOff>428625</xdr:colOff>
                    <xdr:row>1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ZAD INFO</dc:creator>
  <cp:lastModifiedBy>gilles</cp:lastModifiedBy>
  <dcterms:created xsi:type="dcterms:W3CDTF">2022-08-13T11:11:42Z</dcterms:created>
  <dcterms:modified xsi:type="dcterms:W3CDTF">2022-08-15T12:00:50Z</dcterms:modified>
</cp:coreProperties>
</file>