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20" windowHeight="11020"/>
  </bookViews>
  <sheets>
    <sheet name="Feuil1" sheetId="1" r:id="rId1"/>
  </sheets>
  <definedNames>
    <definedName name="extract">OFFSET(Feuil1!$P$2,,,COUNTIF(Feuil1!$P:$P,"&gt;&lt;"))</definedName>
    <definedName name="liste">OFFSET(Feuil1!$R$2,,,COUNTIF(Feuil1!$R:$R,"&gt;&lt;")-1)</definedName>
    <definedName name="plage">OFFSET(Feuil1!$B$2:$D$2,,,ROWS(reference))</definedName>
    <definedName name="reference">OFFSET(Feuil1!$A$2,,,COUNTA(Feuil1!$A:$A)-1)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3" i="1" a="1"/>
  <c r="I3" s="1"/>
  <c r="I4" a="1"/>
  <c r="I4" s="1"/>
  <c r="I5" a="1"/>
  <c r="I5" s="1"/>
  <c r="I6" a="1"/>
  <c r="I6" s="1"/>
  <c r="I7" a="1"/>
  <c r="I7" s="1"/>
  <c r="I8" a="1"/>
  <c r="I8" s="1"/>
  <c r="I9" a="1"/>
  <c r="I9" s="1"/>
  <c r="I10" a="1"/>
  <c r="I10" s="1"/>
  <c r="I11" a="1"/>
  <c r="I11" s="1"/>
  <c r="I2" a="1"/>
  <c r="I2" s="1"/>
  <c r="P3" a="1"/>
  <c r="P3" s="1"/>
  <c r="P4" a="1"/>
  <c r="P4" s="1"/>
  <c r="P5" a="1"/>
  <c r="P5" s="1"/>
  <c r="P6" a="1"/>
  <c r="P6" s="1"/>
  <c r="P7" a="1"/>
  <c r="P7" s="1"/>
  <c r="P8" a="1"/>
  <c r="P8" s="1"/>
  <c r="P9" a="1"/>
  <c r="P9" s="1"/>
  <c r="P10" a="1"/>
  <c r="P10" s="1"/>
  <c r="P11" a="1"/>
  <c r="P11" s="1"/>
  <c r="P12" a="1"/>
  <c r="P12" s="1"/>
  <c r="P13" a="1"/>
  <c r="P13" s="1"/>
  <c r="P14" a="1"/>
  <c r="P14" s="1"/>
  <c r="P15" a="1"/>
  <c r="P15" s="1"/>
  <c r="P16" a="1"/>
  <c r="P16" s="1"/>
  <c r="P17" a="1"/>
  <c r="P17" s="1"/>
  <c r="P18" a="1"/>
  <c r="P18" s="1"/>
  <c r="P19" a="1"/>
  <c r="P19" s="1"/>
  <c r="P20" a="1"/>
  <c r="P20" s="1"/>
  <c r="P21" a="1"/>
  <c r="P21" s="1"/>
  <c r="P2" a="1"/>
  <c r="P2" s="1"/>
  <c r="R2" l="1" a="1"/>
  <c r="R2" s="1"/>
  <c r="R3" l="1" a="1"/>
  <c r="R3" s="1"/>
  <c r="R4" s="1" a="1"/>
  <c r="R4" s="1"/>
  <c r="R5" l="1" a="1"/>
  <c r="R5" s="1"/>
  <c r="R6" l="1" a="1"/>
  <c r="R6" s="1"/>
  <c r="R7" l="1" a="1"/>
  <c r="R7" s="1"/>
  <c r="R8" l="1" a="1"/>
  <c r="R8" s="1"/>
  <c r="R9" l="1" a="1"/>
  <c r="R9" s="1"/>
  <c r="R10" s="1" a="1"/>
  <c r="R10" s="1"/>
  <c r="R11" s="1" a="1"/>
  <c r="R11" s="1"/>
  <c r="R12" s="1" a="1"/>
  <c r="R12" s="1"/>
  <c r="R13" s="1" a="1"/>
  <c r="R13" s="1"/>
  <c r="R14" s="1" a="1"/>
  <c r="R14" s="1"/>
  <c r="R15" s="1" a="1"/>
  <c r="R15" s="1"/>
  <c r="R16" s="1" a="1"/>
  <c r="R16" s="1"/>
  <c r="R17" s="1" a="1"/>
  <c r="R17" s="1"/>
  <c r="R18" s="1" a="1"/>
  <c r="R18" s="1"/>
  <c r="R19" s="1" a="1"/>
  <c r="R19" s="1"/>
  <c r="R20" s="1" a="1"/>
  <c r="R20" s="1"/>
  <c r="R21" s="1" a="1"/>
  <c r="R21" s="1"/>
</calcChain>
</file>

<file path=xl/sharedStrings.xml><?xml version="1.0" encoding="utf-8"?>
<sst xmlns="http://schemas.openxmlformats.org/spreadsheetml/2006/main" count="29" uniqueCount="18">
  <si>
    <t>ref article</t>
  </si>
  <si>
    <t>115566</t>
  </si>
  <si>
    <t>005588</t>
  </si>
  <si>
    <t>00557</t>
  </si>
  <si>
    <t>0004455</t>
  </si>
  <si>
    <t>0815126</t>
  </si>
  <si>
    <t>ALBA</t>
  </si>
  <si>
    <t>NALCO</t>
  </si>
  <si>
    <t>ALU</t>
  </si>
  <si>
    <t>DUNKERQUE</t>
  </si>
  <si>
    <t>OLAF</t>
  </si>
  <si>
    <t>CAD</t>
  </si>
  <si>
    <t>ELC</t>
  </si>
  <si>
    <t>liste</t>
  </si>
  <si>
    <t xml:space="preserve">choix  </t>
  </si>
  <si>
    <t xml:space="preserve">les Colonnes P et Q  contiennent le procédé d'extraction sans double des mots du tablo </t>
  </si>
  <si>
    <t xml:space="preserve">les Refs </t>
  </si>
  <si>
    <t xml:space="preserve">ces mots sont repris sous fome de liste de choix sansdouble et classée alphabétiquement ( cel verte)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</si>
</sst>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1" fillId="0" borderId="0" xfId="0" applyNumberFormat="1" applyFont="1" applyAlignment="1">
      <alignment horizontal="center"/>
    </xf>
    <xf numFmtId="49" fontId="0" fillId="0" borderId="0" xfId="0" applyNumberFormat="1"/>
    <xf numFmtId="49" fontId="0" fillId="0" borderId="1" xfId="0" applyNumberFormat="1" applyBorder="1"/>
    <xf numFmtId="0" fontId="0" fillId="0" borderId="1" xfId="0" applyBorder="1"/>
    <xf numFmtId="0" fontId="0" fillId="2" borderId="1" xfId="0" applyFill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742950</xdr:colOff>
      <xdr:row>12</xdr:row>
      <xdr:rowOff>88900</xdr:rowOff>
    </xdr:from>
    <xdr:to>
      <xdr:col>12</xdr:col>
      <xdr:colOff>521208</xdr:colOff>
      <xdr:row>15</xdr:row>
      <xdr:rowOff>21082</xdr:rowOff>
    </xdr:to>
    <xdr:sp macro="" textlink="">
      <xdr:nvSpPr>
        <xdr:cNvPr id="4" name="Flèche droite 3"/>
        <xdr:cNvSpPr/>
      </xdr:nvSpPr>
      <xdr:spPr>
        <a:xfrm>
          <a:off x="11080750" y="2311400"/>
          <a:ext cx="540258" cy="484632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21"/>
  <sheetViews>
    <sheetView tabSelected="1" workbookViewId="0">
      <selection activeCell="L7" sqref="L7"/>
    </sheetView>
  </sheetViews>
  <sheetFormatPr baseColWidth="10" defaultRowHeight="14.5"/>
  <cols>
    <col min="1" max="1" width="22.7265625" style="2" customWidth="1"/>
    <col min="2" max="2" width="17.1796875" customWidth="1"/>
    <col min="3" max="3" width="16.26953125" customWidth="1"/>
    <col min="4" max="4" width="15.453125" customWidth="1"/>
  </cols>
  <sheetData>
    <row r="1" spans="1:18" ht="15.5">
      <c r="A1" s="1" t="s">
        <v>0</v>
      </c>
      <c r="G1" t="s">
        <v>14</v>
      </c>
      <c r="I1" t="s">
        <v>16</v>
      </c>
      <c r="R1" t="s">
        <v>13</v>
      </c>
    </row>
    <row r="2" spans="1:18">
      <c r="A2" s="3" t="s">
        <v>1</v>
      </c>
      <c r="B2" s="4" t="s">
        <v>6</v>
      </c>
      <c r="C2" s="4" t="s">
        <v>7</v>
      </c>
      <c r="D2" s="4" t="s">
        <v>8</v>
      </c>
      <c r="G2" s="6" t="s">
        <v>6</v>
      </c>
      <c r="I2" s="5" t="str">
        <f t="array" aca="1" ref="I2" ca="1">IFERROR(INDEX(reference,SMALL(IF(plage=G$2,ROW(reference)-1,""),ROW(A1))),"")</f>
        <v>115566</v>
      </c>
      <c r="P2" t="str">
        <f t="array" aca="1" ref="P2" ca="1">OFFSET($A$1,(SMALL(IF(plage&lt;&gt;"",(COLUMN(plage)-1)+((ROW(plage)-1)/100),""),ROW(A1))-INT(SMALL(IF(plage&lt;&gt;"",(COLUMN(plage)-1)+((ROW(plage)-1)/100),""),ROW(A1))))*100,INT(SMALL(IF(plage&lt;&gt;"",(COLUMN(plage)-1)+((ROW(plage)-1)/100),""),ROW(A1))),)</f>
        <v>ALBA</v>
      </c>
      <c r="R2" t="str">
        <f t="array" aca="1" ref="R2" ca="1">INDEX(extract,MATCH(0,COUNTIF(extract,"&lt;"&amp;extract)-SUM(COUNTIF(R$1:R1,extract)),0))</f>
        <v>ALBA</v>
      </c>
    </row>
    <row r="3" spans="1:18">
      <c r="A3" s="3">
        <v>115567</v>
      </c>
      <c r="B3" s="4" t="s">
        <v>9</v>
      </c>
      <c r="C3" s="4" t="s">
        <v>10</v>
      </c>
      <c r="D3" s="4" t="s">
        <v>11</v>
      </c>
      <c r="I3" s="5" t="str">
        <f t="array" aca="1" ref="I3" ca="1">IFERROR(INDEX(reference,SMALL(IF(plage=G$2,ROW(reference)-1,""),ROW(A2))),"")</f>
        <v>0815126</v>
      </c>
      <c r="P3" t="str">
        <f t="array" aca="1" ref="P3" ca="1">OFFSET($A$1,(SMALL(IF(plage&lt;&gt;"",(COLUMN(plage)-1)+((ROW(plage)-1)/100),""),ROW(A2))-INT(SMALL(IF(plage&lt;&gt;"",(COLUMN(plage)-1)+((ROW(plage)-1)/100),""),ROW(A2))))*100,INT(SMALL(IF(plage&lt;&gt;"",(COLUMN(plage)-1)+((ROW(plage)-1)/100),""),ROW(A2))),)</f>
        <v>DUNKERQUE</v>
      </c>
      <c r="R3" t="str">
        <f t="array" aca="1" ref="R3" ca="1">INDEX(extract,MATCH(0,COUNTIF(extract,"&lt;"&amp;extract)-SUM(COUNTIF(R$1:R2,extract)),0))</f>
        <v>ALU</v>
      </c>
    </row>
    <row r="4" spans="1:18">
      <c r="A4" s="3">
        <v>115568</v>
      </c>
      <c r="B4" s="4" t="s">
        <v>12</v>
      </c>
      <c r="C4" s="4"/>
      <c r="D4" s="4"/>
      <c r="I4" s="5" t="str">
        <f t="array" aca="1" ref="I4" ca="1">IFERROR(INDEX(reference,SMALL(IF(plage=G$2,ROW(reference)-1,""),ROW(A3))),"")</f>
        <v>0004455</v>
      </c>
      <c r="P4" t="str">
        <f t="array" aca="1" ref="P4" ca="1">OFFSET($A$1,(SMALL(IF(plage&lt;&gt;"",(COLUMN(plage)-1)+((ROW(plage)-1)/100),""),ROW(A3))-INT(SMALL(IF(plage&lt;&gt;"",(COLUMN(plage)-1)+((ROW(plage)-1)/100),""),ROW(A3))))*100,INT(SMALL(IF(plage&lt;&gt;"",(COLUMN(plage)-1)+((ROW(plage)-1)/100),""),ROW(A3))),)</f>
        <v>ELC</v>
      </c>
      <c r="R4" t="str">
        <f t="array" aca="1" ref="R4" ca="1">INDEX(extract,MATCH(0,COUNTIF(extract,"&lt;"&amp;extract)-SUM(COUNTIF(R$1:R3,extract)),0))</f>
        <v>CAD</v>
      </c>
    </row>
    <row r="5" spans="1:18">
      <c r="A5" s="3">
        <v>115566</v>
      </c>
      <c r="B5" s="4" t="s">
        <v>7</v>
      </c>
      <c r="C5" s="4" t="s">
        <v>9</v>
      </c>
      <c r="D5" s="4"/>
      <c r="I5" s="5" t="str">
        <f t="array" aca="1" ref="I5" ca="1">IFERROR(INDEX(reference,SMALL(IF(plage=G$2,ROW(reference)-1,""),ROW(A4))),"")</f>
        <v/>
      </c>
      <c r="P5" t="str">
        <f t="array" aca="1" ref="P5" ca="1">OFFSET($A$1,(SMALL(IF(plage&lt;&gt;"",(COLUMN(plage)-1)+((ROW(plage)-1)/100),""),ROW(A4))-INT(SMALL(IF(plage&lt;&gt;"",(COLUMN(plage)-1)+((ROW(plage)-1)/100),""),ROW(A4))))*100,INT(SMALL(IF(plage&lt;&gt;"",(COLUMN(plage)-1)+((ROW(plage)-1)/100),""),ROW(A4))),)</f>
        <v>NALCO</v>
      </c>
      <c r="R5" t="str">
        <f t="array" aca="1" ref="R5" ca="1">INDEX(extract,MATCH(0,COUNTIF(extract,"&lt;"&amp;extract)-SUM(COUNTIF(R$1:R4,extract)),0))</f>
        <v>DUNKERQUE</v>
      </c>
    </row>
    <row r="6" spans="1:18">
      <c r="A6" s="3" t="s">
        <v>5</v>
      </c>
      <c r="B6" s="4" t="s">
        <v>8</v>
      </c>
      <c r="C6" s="4" t="s">
        <v>6</v>
      </c>
      <c r="D6" s="4" t="s">
        <v>12</v>
      </c>
      <c r="I6" s="5" t="str">
        <f t="array" aca="1" ref="I6" ca="1">IFERROR(INDEX(reference,SMALL(IF(plage=G$2,ROW(reference)-1,""),ROW(A5))),"")</f>
        <v/>
      </c>
      <c r="P6" t="str">
        <f t="array" aca="1" ref="P6" ca="1">OFFSET($A$1,(SMALL(IF(plage&lt;&gt;"",(COLUMN(plage)-1)+((ROW(plage)-1)/100),""),ROW(A5))-INT(SMALL(IF(plage&lt;&gt;"",(COLUMN(plage)-1)+((ROW(plage)-1)/100),""),ROW(A5))))*100,INT(SMALL(IF(plage&lt;&gt;"",(COLUMN(plage)-1)+((ROW(plage)-1)/100),""),ROW(A5))),)</f>
        <v>ALU</v>
      </c>
      <c r="R6" t="str">
        <f t="array" aca="1" ref="R6" ca="1">INDEX(extract,MATCH(0,COUNTIF(extract,"&lt;"&amp;extract)-SUM(COUNTIF(R$1:R5,extract)),0))</f>
        <v>ELC</v>
      </c>
    </row>
    <row r="7" spans="1:18">
      <c r="A7" s="3" t="s">
        <v>2</v>
      </c>
      <c r="B7" s="4" t="s">
        <v>12</v>
      </c>
      <c r="C7" s="4" t="s">
        <v>11</v>
      </c>
      <c r="D7" s="4" t="s">
        <v>10</v>
      </c>
      <c r="I7" s="5" t="str">
        <f t="array" aca="1" ref="I7" ca="1">IFERROR(INDEX(reference,SMALL(IF(plage=G$2,ROW(reference)-1,""),ROW(A6))),"")</f>
        <v/>
      </c>
      <c r="P7" t="str">
        <f t="array" aca="1" ref="P7" ca="1">OFFSET($A$1,(SMALL(IF(plage&lt;&gt;"",(COLUMN(plage)-1)+((ROW(plage)-1)/100),""),ROW(A6))-INT(SMALL(IF(plage&lt;&gt;"",(COLUMN(plage)-1)+((ROW(plage)-1)/100),""),ROW(A6))))*100,INT(SMALL(IF(plage&lt;&gt;"",(COLUMN(plage)-1)+((ROW(plage)-1)/100),""),ROW(A6))),)</f>
        <v>ELC</v>
      </c>
      <c r="R7" t="str">
        <f t="array" aca="1" ref="R7" ca="1">INDEX(extract,MATCH(0,COUNTIF(extract,"&lt;"&amp;extract)-SUM(COUNTIF(R$1:R6,extract)),0))</f>
        <v>NALCO</v>
      </c>
    </row>
    <row r="8" spans="1:18">
      <c r="A8" s="3" t="s">
        <v>3</v>
      </c>
      <c r="B8" s="4" t="s">
        <v>7</v>
      </c>
      <c r="C8" s="4"/>
      <c r="D8" s="4"/>
      <c r="I8" s="5" t="str">
        <f t="array" aca="1" ref="I8" ca="1">IFERROR(INDEX(reference,SMALL(IF(plage=G$2,ROW(reference)-1,""),ROW(A7))),"")</f>
        <v/>
      </c>
      <c r="P8" t="str">
        <f t="array" aca="1" ref="P8" ca="1">OFFSET($A$1,(SMALL(IF(plage&lt;&gt;"",(COLUMN(plage)-1)+((ROW(plage)-1)/100),""),ROW(A7))-INT(SMALL(IF(plage&lt;&gt;"",(COLUMN(plage)-1)+((ROW(plage)-1)/100),""),ROW(A7))))*100,INT(SMALL(IF(plage&lt;&gt;"",(COLUMN(plage)-1)+((ROW(plage)-1)/100),""),ROW(A7))),)</f>
        <v>NALCO</v>
      </c>
      <c r="R8" t="str">
        <f t="array" aca="1" ref="R8" ca="1">INDEX(extract,MATCH(0,COUNTIF(extract,"&lt;"&amp;extract)-SUM(COUNTIF(R$1:R7,extract)),0))</f>
        <v>OLAF</v>
      </c>
    </row>
    <row r="9" spans="1:18">
      <c r="A9" s="3" t="s">
        <v>4</v>
      </c>
      <c r="B9" s="4" t="s">
        <v>6</v>
      </c>
      <c r="C9" s="4"/>
      <c r="D9" s="4"/>
      <c r="I9" s="5" t="str">
        <f t="array" aca="1" ref="I9" ca="1">IFERROR(INDEX(reference,SMALL(IF(plage=G$2,ROW(reference)-1,""),ROW(A8))),"")</f>
        <v/>
      </c>
      <c r="P9" t="str">
        <f t="array" aca="1" ref="P9" ca="1">OFFSET($A$1,(SMALL(IF(plage&lt;&gt;"",(COLUMN(plage)-1)+((ROW(plage)-1)/100),""),ROW(A8))-INT(SMALL(IF(plage&lt;&gt;"",(COLUMN(plage)-1)+((ROW(plage)-1)/100),""),ROW(A8))))*100,INT(SMALL(IF(plage&lt;&gt;"",(COLUMN(plage)-1)+((ROW(plage)-1)/100),""),ROW(A8))),)</f>
        <v>ALBA</v>
      </c>
      <c r="R9" t="e">
        <f t="array" aca="1" ref="R9" ca="1">INDEX(extract,MATCH(0,COUNTIF(extract,"&lt;"&amp;extract)-SUM(COUNTIF(R$1:R8,extract)),0))</f>
        <v>#N/A</v>
      </c>
    </row>
    <row r="10" spans="1:18">
      <c r="I10" s="5" t="str">
        <f t="array" aca="1" ref="I10" ca="1">IFERROR(INDEX(reference,SMALL(IF(plage=G$2,ROW(reference)-1,""),ROW(A9))),"")</f>
        <v/>
      </c>
      <c r="P10" t="str">
        <f t="array" aca="1" ref="P10" ca="1">OFFSET($A$1,(SMALL(IF(plage&lt;&gt;"",(COLUMN(plage)-1)+((ROW(plage)-1)/100),""),ROW(A9))-INT(SMALL(IF(plage&lt;&gt;"",(COLUMN(plage)-1)+((ROW(plage)-1)/100),""),ROW(A9))))*100,INT(SMALL(IF(plage&lt;&gt;"",(COLUMN(plage)-1)+((ROW(plage)-1)/100),""),ROW(A9))),)</f>
        <v>NALCO</v>
      </c>
      <c r="R10" t="e">
        <f t="array" aca="1" ref="R10" ca="1">INDEX(extract,MATCH(0,COUNTIF(extract,"&lt;"&amp;extract)-SUM(COUNTIF(R$1:R9,extract)),0))</f>
        <v>#N/A</v>
      </c>
    </row>
    <row r="11" spans="1:18">
      <c r="I11" s="5" t="str">
        <f t="array" aca="1" ref="I11" ca="1">IFERROR(INDEX(reference,SMALL(IF(plage=G$2,ROW(reference)-1,""),ROW(A10))),"")</f>
        <v/>
      </c>
      <c r="P11" t="str">
        <f t="array" aca="1" ref="P11" ca="1">OFFSET($A$1,(SMALL(IF(plage&lt;&gt;"",(COLUMN(plage)-1)+((ROW(plage)-1)/100),""),ROW(A10))-INT(SMALL(IF(plage&lt;&gt;"",(COLUMN(plage)-1)+((ROW(plage)-1)/100),""),ROW(A10))))*100,INT(SMALL(IF(plage&lt;&gt;"",(COLUMN(plage)-1)+((ROW(plage)-1)/100),""),ROW(A10))),)</f>
        <v>OLAF</v>
      </c>
      <c r="R11" t="e">
        <f t="array" aca="1" ref="R11" ca="1">INDEX(extract,MATCH(0,COUNTIF(extract,"&lt;"&amp;extract)-SUM(COUNTIF(R$1:R10,extract)),0))</f>
        <v>#N/A</v>
      </c>
    </row>
    <row r="12" spans="1:18">
      <c r="P12" t="str">
        <f t="array" aca="1" ref="P12" ca="1">OFFSET($A$1,(SMALL(IF(plage&lt;&gt;"",(COLUMN(plage)-1)+((ROW(plage)-1)/100),""),ROW(A11))-INT(SMALL(IF(plage&lt;&gt;"",(COLUMN(plage)-1)+((ROW(plage)-1)/100),""),ROW(A11))))*100,INT(SMALL(IF(plage&lt;&gt;"",(COLUMN(plage)-1)+((ROW(plage)-1)/100),""),ROW(A11))),)</f>
        <v>DUNKERQUE</v>
      </c>
      <c r="R12" t="e">
        <f t="array" aca="1" ref="R12" ca="1">INDEX(extract,MATCH(0,COUNTIF(extract,"&lt;"&amp;extract)-SUM(COUNTIF(R$1:R11,extract)),0))</f>
        <v>#N/A</v>
      </c>
    </row>
    <row r="13" spans="1:18">
      <c r="P13" t="str">
        <f t="array" aca="1" ref="P13" ca="1">OFFSET($A$1,(SMALL(IF(plage&lt;&gt;"",(COLUMN(plage)-1)+((ROW(plage)-1)/100),""),ROW(A12))-INT(SMALL(IF(plage&lt;&gt;"",(COLUMN(plage)-1)+((ROW(plage)-1)/100),""),ROW(A12))))*100,INT(SMALL(IF(plage&lt;&gt;"",(COLUMN(plage)-1)+((ROW(plage)-1)/100),""),ROW(A12))),)</f>
        <v>ALBA</v>
      </c>
      <c r="R13" t="e">
        <f t="array" aca="1" ref="R13" ca="1">INDEX(extract,MATCH(0,COUNTIF(extract,"&lt;"&amp;extract)-SUM(COUNTIF(R$1:R12,extract)),0))</f>
        <v>#N/A</v>
      </c>
    </row>
    <row r="14" spans="1:18">
      <c r="P14" t="str">
        <f t="array" aca="1" ref="P14" ca="1">OFFSET($A$1,(SMALL(IF(plage&lt;&gt;"",(COLUMN(plage)-1)+((ROW(plage)-1)/100),""),ROW(A13))-INT(SMALL(IF(plage&lt;&gt;"",(COLUMN(plage)-1)+((ROW(plage)-1)/100),""),ROW(A13))))*100,INT(SMALL(IF(plage&lt;&gt;"",(COLUMN(plage)-1)+((ROW(plage)-1)/100),""),ROW(A13))),)</f>
        <v>CAD</v>
      </c>
      <c r="R14" t="e">
        <f t="array" aca="1" ref="R14" ca="1">INDEX(extract,MATCH(0,COUNTIF(extract,"&lt;"&amp;extract)-SUM(COUNTIF(R$1:R13,extract)),0))</f>
        <v>#N/A</v>
      </c>
    </row>
    <row r="15" spans="1:18">
      <c r="F15" t="s">
        <v>15</v>
      </c>
      <c r="P15" t="str">
        <f t="array" aca="1" ref="P15" ca="1">OFFSET($A$1,(SMALL(IF(plage&lt;&gt;"",(COLUMN(plage)-1)+((ROW(plage)-1)/100),""),ROW(A14))-INT(SMALL(IF(plage&lt;&gt;"",(COLUMN(plage)-1)+((ROW(plage)-1)/100),""),ROW(A14))))*100,INT(SMALL(IF(plage&lt;&gt;"",(COLUMN(plage)-1)+((ROW(plage)-1)/100),""),ROW(A14))),)</f>
        <v>ALU</v>
      </c>
      <c r="R15" t="e">
        <f t="array" aca="1" ref="R15" ca="1">INDEX(extract,MATCH(0,COUNTIF(extract,"&lt;"&amp;extract)-SUM(COUNTIF(R$1:R14,extract)),0))</f>
        <v>#N/A</v>
      </c>
    </row>
    <row r="16" spans="1:18">
      <c r="F16" t="s">
        <v>17</v>
      </c>
      <c r="P16" t="str">
        <f t="array" aca="1" ref="P16" ca="1">OFFSET($A$1,(SMALL(IF(plage&lt;&gt;"",(COLUMN(plage)-1)+((ROW(plage)-1)/100),""),ROW(A15))-INT(SMALL(IF(plage&lt;&gt;"",(COLUMN(plage)-1)+((ROW(plage)-1)/100),""),ROW(A15))))*100,INT(SMALL(IF(plage&lt;&gt;"",(COLUMN(plage)-1)+((ROW(plage)-1)/100),""),ROW(A15))),)</f>
        <v>CAD</v>
      </c>
      <c r="R16" t="e">
        <f t="array" aca="1" ref="R16" ca="1">INDEX(extract,MATCH(0,COUNTIF(extract,"&lt;"&amp;extract)-SUM(COUNTIF(R$1:R15,extract)),0))</f>
        <v>#N/A</v>
      </c>
    </row>
    <row r="17" spans="16:18">
      <c r="P17" t="str">
        <f t="array" aca="1" ref="P17" ca="1">OFFSET($A$1,(SMALL(IF(plage&lt;&gt;"",(COLUMN(plage)-1)+((ROW(plage)-1)/100),""),ROW(A16))-INT(SMALL(IF(plage&lt;&gt;"",(COLUMN(plage)-1)+((ROW(plage)-1)/100),""),ROW(A16))))*100,INT(SMALL(IF(plage&lt;&gt;"",(COLUMN(plage)-1)+((ROW(plage)-1)/100),""),ROW(A16))),)</f>
        <v>ELC</v>
      </c>
      <c r="R17" t="e">
        <f t="array" aca="1" ref="R17" ca="1">INDEX(extract,MATCH(0,COUNTIF(extract,"&lt;"&amp;extract)-SUM(COUNTIF(R$1:R16,extract)),0))</f>
        <v>#N/A</v>
      </c>
    </row>
    <row r="18" spans="16:18">
      <c r="P18" t="str">
        <f t="array" aca="1" ref="P18" ca="1">OFFSET($A$1,(SMALL(IF(plage&lt;&gt;"",(COLUMN(plage)-1)+((ROW(plage)-1)/100),""),ROW(A17))-INT(SMALL(IF(plage&lt;&gt;"",(COLUMN(plage)-1)+((ROW(plage)-1)/100),""),ROW(A17))))*100,INT(SMALL(IF(plage&lt;&gt;"",(COLUMN(plage)-1)+((ROW(plage)-1)/100),""),ROW(A17))),)</f>
        <v>OLAF</v>
      </c>
      <c r="R18" t="e">
        <f t="array" aca="1" ref="R18" ca="1">INDEX(extract,MATCH(0,COUNTIF(extract,"&lt;"&amp;extract)-SUM(COUNTIF(R$1:R17,extract)),0))</f>
        <v>#N/A</v>
      </c>
    </row>
    <row r="19" spans="16:18">
      <c r="P19" t="e">
        <f t="array" aca="1" ref="P19" ca="1">OFFSET($A$1,(SMALL(IF(plage&lt;&gt;"",(COLUMN(plage)-1)+((ROW(plage)-1)/100),""),ROW(A18))-INT(SMALL(IF(plage&lt;&gt;"",(COLUMN(plage)-1)+((ROW(plage)-1)/100),""),ROW(A18))))*100,INT(SMALL(IF(plage&lt;&gt;"",(COLUMN(plage)-1)+((ROW(plage)-1)/100),""),ROW(A18))),)</f>
        <v>#NUM!</v>
      </c>
      <c r="R19" t="e">
        <f t="array" aca="1" ref="R19" ca="1">INDEX(extract,MATCH(0,COUNTIF(extract,"&lt;"&amp;extract)-SUM(COUNTIF(R$1:R18,extract)),0))</f>
        <v>#N/A</v>
      </c>
    </row>
    <row r="20" spans="16:18">
      <c r="P20" t="e">
        <f t="array" aca="1" ref="P20" ca="1">OFFSET($A$1,(SMALL(IF(plage&lt;&gt;"",(COLUMN(plage)-1)+((ROW(plage)-1)/100),""),ROW(A19))-INT(SMALL(IF(plage&lt;&gt;"",(COLUMN(plage)-1)+((ROW(plage)-1)/100),""),ROW(A19))))*100,INT(SMALL(IF(plage&lt;&gt;"",(COLUMN(plage)-1)+((ROW(plage)-1)/100),""),ROW(A19))),)</f>
        <v>#NUM!</v>
      </c>
      <c r="R20" t="e">
        <f t="array" aca="1" ref="R20" ca="1">INDEX(extract,MATCH(0,COUNTIF(extract,"&lt;"&amp;extract)-SUM(COUNTIF(R$1:R19,extract)),0))</f>
        <v>#N/A</v>
      </c>
    </row>
    <row r="21" spans="16:18">
      <c r="P21" t="e">
        <f t="array" aca="1" ref="P21" ca="1">OFFSET($A$1,(SMALL(IF(plage&lt;&gt;"",(COLUMN(plage)-1)+((ROW(plage)-1)/100),""),ROW(A20))-INT(SMALL(IF(plage&lt;&gt;"",(COLUMN(plage)-1)+((ROW(plage)-1)/100),""),ROW(A20))))*100,INT(SMALL(IF(plage&lt;&gt;"",(COLUMN(plage)-1)+((ROW(plage)-1)/100),""),ROW(A20))),)</f>
        <v>#NUM!</v>
      </c>
      <c r="R21" t="e">
        <f t="array" aca="1" ref="R21" ca="1">INDEX(extract,MATCH(0,COUNTIF(extract,"&lt;"&amp;extract)-SUM(COUNTIF(R$1:R20,extract)),0))</f>
        <v>#N/A</v>
      </c>
    </row>
  </sheetData>
  <dataValidations count="1">
    <dataValidation type="list" allowBlank="1" showInputMessage="1" showErrorMessage="1" sqref="G2">
      <formula1>liste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gabin</dc:creator>
  <cp:lastModifiedBy>tulipe</cp:lastModifiedBy>
  <dcterms:created xsi:type="dcterms:W3CDTF">2022-08-06T10:39:33Z</dcterms:created>
  <dcterms:modified xsi:type="dcterms:W3CDTF">2022-08-06T12:41:37Z</dcterms:modified>
</cp:coreProperties>
</file>