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definedNames>
    <definedName name="contrat">OFFSET(Feuil1!$B$3,,,COUNT(Feuil1!$B:$B))</definedName>
    <definedName name="dept">Feuil1!$B$2</definedName>
    <definedName name="sexe">OFFSET(titulaire,,1,)</definedName>
    <definedName name="titulaire">OFFSET(contrat,,1,)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" i="1" a="1"/>
  <c r="K3" s="1"/>
  <c r="L3" s="1" a="1"/>
  <c r="L3" s="1"/>
  <c r="W3" l="1" a="1"/>
  <c r="W3" s="1"/>
  <c r="AA3" a="1"/>
  <c r="AA3" s="1"/>
  <c r="Y3" a="1"/>
  <c r="Y3" s="1"/>
  <c r="X3" a="1"/>
  <c r="X3" s="1"/>
  <c r="Z3" a="1"/>
  <c r="Z3" s="1"/>
  <c r="V3" a="1"/>
  <c r="V3" s="1"/>
  <c r="T3" a="1"/>
  <c r="T3" s="1"/>
  <c r="S3" a="1"/>
  <c r="S3" s="1"/>
  <c r="U3" a="1"/>
  <c r="U3" s="1"/>
  <c r="Q3" a="1"/>
  <c r="Q3" s="1"/>
  <c r="P3" a="1"/>
  <c r="P3" s="1"/>
  <c r="R3" a="1"/>
  <c r="R3" s="1"/>
  <c r="O3" a="1"/>
  <c r="O3" s="1"/>
  <c r="N3" a="1"/>
  <c r="N3" s="1"/>
  <c r="M3" a="1"/>
  <c r="M3" s="1"/>
  <c r="K4" a="1"/>
  <c r="K4" s="1"/>
  <c r="X4" l="1" a="1"/>
  <c r="X4" s="1"/>
  <c r="Y4" a="1"/>
  <c r="Y4" s="1"/>
  <c r="Z4" a="1"/>
  <c r="Z4" s="1"/>
  <c r="AA4" a="1"/>
  <c r="AA4" s="1"/>
  <c r="T4" a="1"/>
  <c r="T4" s="1"/>
  <c r="U4" a="1"/>
  <c r="U4" s="1"/>
  <c r="V4" a="1"/>
  <c r="V4" s="1"/>
  <c r="W4" a="1"/>
  <c r="W4" s="1"/>
  <c r="Q4" a="1"/>
  <c r="Q4" s="1"/>
  <c r="R4" a="1"/>
  <c r="R4" s="1"/>
  <c r="P4" a="1"/>
  <c r="P4" s="1"/>
  <c r="S4" a="1"/>
  <c r="S4" s="1"/>
  <c r="L4" a="1"/>
  <c r="L4" s="1"/>
  <c r="M4" a="1"/>
  <c r="M4" s="1"/>
  <c r="N4" a="1"/>
  <c r="N4" s="1"/>
  <c r="O4" a="1"/>
  <c r="O4" s="1"/>
  <c r="K5" a="1"/>
  <c r="K5" s="1"/>
  <c r="Y5" l="1" a="1"/>
  <c r="Y5" s="1"/>
  <c r="X5" a="1"/>
  <c r="X5" s="1"/>
  <c r="Z5" a="1"/>
  <c r="Z5" s="1"/>
  <c r="AA5" a="1"/>
  <c r="AA5" s="1"/>
  <c r="U5" a="1"/>
  <c r="U5" s="1"/>
  <c r="T5" a="1"/>
  <c r="T5" s="1"/>
  <c r="V5" a="1"/>
  <c r="V5" s="1"/>
  <c r="W5" a="1"/>
  <c r="W5" s="1"/>
  <c r="P5" a="1"/>
  <c r="P5" s="1"/>
  <c r="R5" a="1"/>
  <c r="R5" s="1"/>
  <c r="Q5" a="1"/>
  <c r="Q5" s="1"/>
  <c r="S5" a="1"/>
  <c r="S5" s="1"/>
  <c r="L5" a="1"/>
  <c r="L5" s="1"/>
  <c r="N5" a="1"/>
  <c r="N5" s="1"/>
  <c r="M5" a="1"/>
  <c r="M5" s="1"/>
  <c r="O5" a="1"/>
  <c r="O5" s="1"/>
  <c r="K6" a="1"/>
  <c r="K6" s="1"/>
  <c r="X6" l="1" a="1"/>
  <c r="X6" s="1"/>
  <c r="Y6" a="1"/>
  <c r="Y6" s="1"/>
  <c r="Z6" a="1"/>
  <c r="Z6" s="1"/>
  <c r="AA6" a="1"/>
  <c r="AA6" s="1"/>
  <c r="W6" a="1"/>
  <c r="W6" s="1"/>
  <c r="T6" a="1"/>
  <c r="T6" s="1"/>
  <c r="U6" a="1"/>
  <c r="U6" s="1"/>
  <c r="V6" a="1"/>
  <c r="V6" s="1"/>
  <c r="P6" a="1"/>
  <c r="P6" s="1"/>
  <c r="R6" a="1"/>
  <c r="R6" s="1"/>
  <c r="Q6" a="1"/>
  <c r="Q6" s="1"/>
  <c r="S6" a="1"/>
  <c r="S6" s="1"/>
  <c r="K7" a="1"/>
  <c r="K7" s="1"/>
  <c r="O7" a="1"/>
  <c r="O7" s="1"/>
  <c r="L6" a="1"/>
  <c r="L6" s="1"/>
  <c r="N6" a="1"/>
  <c r="N6" s="1"/>
  <c r="M6" a="1"/>
  <c r="M6" s="1"/>
  <c r="O6" a="1"/>
  <c r="O6" s="1"/>
  <c r="K8" a="1"/>
  <c r="K8" s="1"/>
  <c r="L7" l="1" a="1"/>
  <c r="L7" s="1"/>
  <c r="X7" a="1"/>
  <c r="X7" s="1"/>
  <c r="Z7" a="1"/>
  <c r="Z7" s="1"/>
  <c r="Y7" a="1"/>
  <c r="Y7" s="1"/>
  <c r="AA7" a="1"/>
  <c r="AA7" s="1"/>
  <c r="X8" a="1"/>
  <c r="X8" s="1"/>
  <c r="Z8" a="1"/>
  <c r="Z8" s="1"/>
  <c r="Y8" a="1"/>
  <c r="Y8" s="1"/>
  <c r="AA8" a="1"/>
  <c r="AA8" s="1"/>
  <c r="N7" a="1"/>
  <c r="N7" s="1"/>
  <c r="M7" a="1"/>
  <c r="M7" s="1"/>
  <c r="K9" a="1"/>
  <c r="K9" s="1"/>
  <c r="U8" a="1"/>
  <c r="U8" s="1"/>
  <c r="W8" a="1"/>
  <c r="W8" s="1"/>
  <c r="T8" a="1"/>
  <c r="T8" s="1"/>
  <c r="V8" a="1"/>
  <c r="V8" s="1"/>
  <c r="U7" a="1"/>
  <c r="U7" s="1"/>
  <c r="W7" a="1"/>
  <c r="W7" s="1"/>
  <c r="T7" a="1"/>
  <c r="T7" s="1"/>
  <c r="V7" a="1"/>
  <c r="V7" s="1"/>
  <c r="R9" a="1"/>
  <c r="R9" s="1"/>
  <c r="Q9" a="1"/>
  <c r="Q9" s="1"/>
  <c r="S9" a="1"/>
  <c r="S9" s="1"/>
  <c r="P7" a="1"/>
  <c r="P7" s="1"/>
  <c r="R7" a="1"/>
  <c r="R7" s="1"/>
  <c r="Q7" a="1"/>
  <c r="Q7" s="1"/>
  <c r="S7" a="1"/>
  <c r="S7" s="1"/>
  <c r="P8" a="1"/>
  <c r="P8" s="1"/>
  <c r="R8" a="1"/>
  <c r="R8" s="1"/>
  <c r="Q8" a="1"/>
  <c r="Q8" s="1"/>
  <c r="S8" a="1"/>
  <c r="S8" s="1"/>
  <c r="K10" a="1"/>
  <c r="K10" s="1"/>
  <c r="M9" a="1"/>
  <c r="M9" s="1"/>
  <c r="O9" a="1"/>
  <c r="O9" s="1"/>
  <c r="L9" a="1"/>
  <c r="L9" s="1"/>
  <c r="N9" a="1"/>
  <c r="N9" s="1"/>
  <c r="L8" a="1"/>
  <c r="L8" s="1"/>
  <c r="O8" a="1"/>
  <c r="O8" s="1"/>
  <c r="M8" a="1"/>
  <c r="M8" s="1"/>
  <c r="N8" a="1"/>
  <c r="N8" s="1"/>
  <c r="K11" a="1"/>
  <c r="K11" s="1"/>
  <c r="X11" l="1" a="1"/>
  <c r="X11" s="1"/>
  <c r="AA11" a="1"/>
  <c r="AA11" s="1"/>
  <c r="Y11" a="1"/>
  <c r="Y11" s="1"/>
  <c r="Z11" a="1"/>
  <c r="Z11" s="1"/>
  <c r="X10" a="1"/>
  <c r="X10" s="1"/>
  <c r="Z10" a="1"/>
  <c r="Z10" s="1"/>
  <c r="Y10" a="1"/>
  <c r="Y10" s="1"/>
  <c r="AA10" a="1"/>
  <c r="AA10" s="1"/>
  <c r="P9" a="1"/>
  <c r="P9" s="1"/>
  <c r="X9" a="1"/>
  <c r="X9" s="1"/>
  <c r="Z9" a="1"/>
  <c r="Z9" s="1"/>
  <c r="Y9" a="1"/>
  <c r="Y9" s="1"/>
  <c r="AA9" a="1"/>
  <c r="AA9" s="1"/>
  <c r="U11" a="1"/>
  <c r="U11" s="1"/>
  <c r="W11" a="1"/>
  <c r="W11" s="1"/>
  <c r="T11" a="1"/>
  <c r="T11" s="1"/>
  <c r="V11" a="1"/>
  <c r="V11" s="1"/>
  <c r="U9" a="1"/>
  <c r="U9" s="1"/>
  <c r="W9" a="1"/>
  <c r="W9" s="1"/>
  <c r="T9" a="1"/>
  <c r="T9" s="1"/>
  <c r="V9" a="1"/>
  <c r="V9" s="1"/>
  <c r="U10" a="1"/>
  <c r="U10" s="1"/>
  <c r="W10" a="1"/>
  <c r="W10" s="1"/>
  <c r="T10" a="1"/>
  <c r="T10" s="1"/>
  <c r="V10" a="1"/>
  <c r="V10" s="1"/>
  <c r="P11" a="1"/>
  <c r="P11" s="1"/>
  <c r="R11" a="1"/>
  <c r="R11" s="1"/>
  <c r="Q11" a="1"/>
  <c r="Q11" s="1"/>
  <c r="S11" a="1"/>
  <c r="S11" s="1"/>
  <c r="P10" a="1"/>
  <c r="P10" s="1"/>
  <c r="R10" a="1"/>
  <c r="R10" s="1"/>
  <c r="Q10" a="1"/>
  <c r="Q10" s="1"/>
  <c r="S10" a="1"/>
  <c r="S10" s="1"/>
  <c r="K12" a="1"/>
  <c r="K12" s="1"/>
  <c r="Y12" l="1" a="1"/>
  <c r="Y12" s="1"/>
  <c r="Z12" a="1"/>
  <c r="Z12" s="1"/>
  <c r="X12" a="1"/>
  <c r="X12" s="1"/>
  <c r="AA12" a="1"/>
  <c r="AA12" s="1"/>
  <c r="U12" a="1"/>
  <c r="U12" s="1"/>
  <c r="W12" a="1"/>
  <c r="W12" s="1"/>
  <c r="T12" a="1"/>
  <c r="T12" s="1"/>
  <c r="V12" a="1"/>
  <c r="V12" s="1"/>
  <c r="P12" a="1"/>
  <c r="P12" s="1"/>
  <c r="R12" a="1"/>
  <c r="R12" s="1"/>
  <c r="Q12" a="1"/>
  <c r="Q12" s="1"/>
  <c r="S12" a="1"/>
  <c r="S12" s="1"/>
  <c r="K13" a="1"/>
  <c r="K13" s="1"/>
  <c r="O11" a="1"/>
  <c r="O11" s="1"/>
  <c r="M11" a="1"/>
  <c r="M11" s="1"/>
  <c r="N11" a="1"/>
  <c r="N11" s="1"/>
  <c r="L11" a="1"/>
  <c r="L11" s="1"/>
  <c r="O10" a="1"/>
  <c r="O10" s="1"/>
  <c r="M10" a="1"/>
  <c r="M10" s="1"/>
  <c r="N10" a="1"/>
  <c r="N10" s="1"/>
  <c r="L10" a="1"/>
  <c r="L10" s="1"/>
  <c r="X13" l="1" a="1"/>
  <c r="X13" s="1"/>
  <c r="AA13" a="1"/>
  <c r="AA13" s="1"/>
  <c r="Y13" a="1"/>
  <c r="Y13" s="1"/>
  <c r="Z13" a="1"/>
  <c r="Z13" s="1"/>
  <c r="U13" a="1"/>
  <c r="U13" s="1"/>
  <c r="W13" a="1"/>
  <c r="W13" s="1"/>
  <c r="T13" a="1"/>
  <c r="T13" s="1"/>
  <c r="V13" a="1"/>
  <c r="V13" s="1"/>
  <c r="K14" a="1"/>
  <c r="K14" s="1"/>
  <c r="P13" a="1"/>
  <c r="P13" s="1"/>
  <c r="R13" a="1"/>
  <c r="R13" s="1"/>
  <c r="Q13" a="1"/>
  <c r="Q13" s="1"/>
  <c r="S13" a="1"/>
  <c r="S13" s="1"/>
  <c r="M13" a="1"/>
  <c r="M13" s="1"/>
  <c r="L13" a="1"/>
  <c r="L13" s="1"/>
  <c r="N13" a="1"/>
  <c r="N13" s="1"/>
  <c r="O13" a="1"/>
  <c r="O13" s="1"/>
  <c r="M12" a="1"/>
  <c r="M12" s="1"/>
  <c r="L12" a="1"/>
  <c r="L12" s="1"/>
  <c r="N12" a="1"/>
  <c r="N12" s="1"/>
  <c r="O12" a="1"/>
  <c r="O12" s="1"/>
  <c r="Y14" l="1" a="1"/>
  <c r="Y14" s="1"/>
  <c r="AA14" a="1"/>
  <c r="AA14" s="1"/>
  <c r="X14" a="1"/>
  <c r="X14" s="1"/>
  <c r="Z14" a="1"/>
  <c r="Z14" s="1"/>
  <c r="U14" a="1"/>
  <c r="U14" s="1"/>
  <c r="W14" a="1"/>
  <c r="W14" s="1"/>
  <c r="T14" a="1"/>
  <c r="T14" s="1"/>
  <c r="V14" a="1"/>
  <c r="V14" s="1"/>
  <c r="K15" a="1"/>
  <c r="K15" s="1"/>
  <c r="P14" a="1"/>
  <c r="P14" s="1"/>
  <c r="R14" a="1"/>
  <c r="R14" s="1"/>
  <c r="Q14" a="1"/>
  <c r="Q14" s="1"/>
  <c r="S14" a="1"/>
  <c r="S14" s="1"/>
  <c r="M14" a="1"/>
  <c r="M14" s="1"/>
  <c r="L14" a="1"/>
  <c r="L14" s="1"/>
  <c r="N14" a="1"/>
  <c r="N14" s="1"/>
  <c r="O14" a="1"/>
  <c r="O14" s="1"/>
  <c r="Y15" l="1" a="1"/>
  <c r="Y15" s="1"/>
  <c r="AA15" a="1"/>
  <c r="AA15" s="1"/>
  <c r="X15" a="1"/>
  <c r="X15" s="1"/>
  <c r="Z15" a="1"/>
  <c r="Z15" s="1"/>
  <c r="U15" a="1"/>
  <c r="U15" s="1"/>
  <c r="W15" a="1"/>
  <c r="W15" s="1"/>
  <c r="T15" a="1"/>
  <c r="T15" s="1"/>
  <c r="V15" a="1"/>
  <c r="V15" s="1"/>
  <c r="K16" a="1"/>
  <c r="K16" s="1"/>
  <c r="P15" a="1"/>
  <c r="P15" s="1"/>
  <c r="R15" a="1"/>
  <c r="R15" s="1"/>
  <c r="Q15" a="1"/>
  <c r="Q15" s="1"/>
  <c r="S15" a="1"/>
  <c r="S15" s="1"/>
  <c r="M15" a="1"/>
  <c r="M15" s="1"/>
  <c r="L15" a="1"/>
  <c r="L15" s="1"/>
  <c r="N15" a="1"/>
  <c r="N15" s="1"/>
  <c r="O15" a="1"/>
  <c r="O15" s="1"/>
  <c r="Y16" l="1" a="1"/>
  <c r="Y16" s="1"/>
  <c r="AA16" a="1"/>
  <c r="AA16" s="1"/>
  <c r="X16" a="1"/>
  <c r="X16" s="1"/>
  <c r="Z16" a="1"/>
  <c r="Z16" s="1"/>
  <c r="U16" a="1"/>
  <c r="U16" s="1"/>
  <c r="W16" a="1"/>
  <c r="W16" s="1"/>
  <c r="T16" a="1"/>
  <c r="T16" s="1"/>
  <c r="V16" a="1"/>
  <c r="V16" s="1"/>
  <c r="K17" a="1"/>
  <c r="K17" s="1"/>
  <c r="P16" a="1"/>
  <c r="P16" s="1"/>
  <c r="R16" a="1"/>
  <c r="R16" s="1"/>
  <c r="Q16" a="1"/>
  <c r="Q16" s="1"/>
  <c r="S16" a="1"/>
  <c r="S16" s="1"/>
  <c r="M16" a="1"/>
  <c r="M16" s="1"/>
  <c r="L16" a="1"/>
  <c r="L16" s="1"/>
  <c r="N16" a="1"/>
  <c r="N16" s="1"/>
  <c r="O16" a="1"/>
  <c r="O16" s="1"/>
  <c r="X17" l="1" a="1"/>
  <c r="X17" s="1"/>
  <c r="Z17" a="1"/>
  <c r="Z17" s="1"/>
  <c r="Y17" a="1"/>
  <c r="Y17" s="1"/>
  <c r="AA17" a="1"/>
  <c r="AA17" s="1"/>
  <c r="U17" a="1"/>
  <c r="U17" s="1"/>
  <c r="W17" a="1"/>
  <c r="W17" s="1"/>
  <c r="T17" a="1"/>
  <c r="T17" s="1"/>
  <c r="V17" a="1"/>
  <c r="V17" s="1"/>
  <c r="K18" a="1"/>
  <c r="K18" s="1"/>
  <c r="P17" a="1"/>
  <c r="P17" s="1"/>
  <c r="R17" a="1"/>
  <c r="R17" s="1"/>
  <c r="Q17" a="1"/>
  <c r="Q17" s="1"/>
  <c r="S17" a="1"/>
  <c r="S17" s="1"/>
  <c r="M17" a="1"/>
  <c r="M17" s="1"/>
  <c r="L17" a="1"/>
  <c r="L17" s="1"/>
  <c r="N17" a="1"/>
  <c r="N17" s="1"/>
  <c r="O17" a="1"/>
  <c r="O17" s="1"/>
  <c r="X18" l="1" a="1"/>
  <c r="X18" s="1"/>
  <c r="Z18" a="1"/>
  <c r="Z18" s="1"/>
  <c r="Y18" a="1"/>
  <c r="Y18" s="1"/>
  <c r="AA18" a="1"/>
  <c r="AA18" s="1"/>
  <c r="U18" a="1"/>
  <c r="U18" s="1"/>
  <c r="W18" a="1"/>
  <c r="W18" s="1"/>
  <c r="T18" a="1"/>
  <c r="T18" s="1"/>
  <c r="V18" a="1"/>
  <c r="V18" s="1"/>
  <c r="K19" a="1"/>
  <c r="K19" s="1"/>
  <c r="P18" a="1"/>
  <c r="P18" s="1"/>
  <c r="R18" a="1"/>
  <c r="R18" s="1"/>
  <c r="Q18" a="1"/>
  <c r="Q18" s="1"/>
  <c r="S18" a="1"/>
  <c r="S18" s="1"/>
  <c r="M18" a="1"/>
  <c r="M18" s="1"/>
  <c r="L18" a="1"/>
  <c r="L18" s="1"/>
  <c r="N18" a="1"/>
  <c r="N18" s="1"/>
  <c r="O18" a="1"/>
  <c r="O18" s="1"/>
  <c r="X19" l="1" a="1"/>
  <c r="X19" s="1"/>
  <c r="Z19" a="1"/>
  <c r="Z19" s="1"/>
  <c r="Y19" a="1"/>
  <c r="Y19" s="1"/>
  <c r="AA19" a="1"/>
  <c r="AA19" s="1"/>
  <c r="U19" a="1"/>
  <c r="U19" s="1"/>
  <c r="W19" a="1"/>
  <c r="W19" s="1"/>
  <c r="T19" a="1"/>
  <c r="T19" s="1"/>
  <c r="V19" a="1"/>
  <c r="V19" s="1"/>
  <c r="K20" a="1"/>
  <c r="K20" s="1"/>
  <c r="P19" a="1"/>
  <c r="P19" s="1"/>
  <c r="R19" a="1"/>
  <c r="R19" s="1"/>
  <c r="Q19" a="1"/>
  <c r="Q19" s="1"/>
  <c r="S19" a="1"/>
  <c r="S19" s="1"/>
  <c r="M19" a="1"/>
  <c r="M19" s="1"/>
  <c r="L19" a="1"/>
  <c r="L19" s="1"/>
  <c r="N19" a="1"/>
  <c r="N19" s="1"/>
  <c r="O19" a="1"/>
  <c r="O19" s="1"/>
  <c r="X20" l="1" a="1"/>
  <c r="X20" s="1"/>
  <c r="Z20" a="1"/>
  <c r="Z20" s="1"/>
  <c r="Y20" a="1"/>
  <c r="Y20" s="1"/>
  <c r="AA20" a="1"/>
  <c r="AA20" s="1"/>
  <c r="U20" a="1"/>
  <c r="U20" s="1"/>
  <c r="W20" a="1"/>
  <c r="W20" s="1"/>
  <c r="T20" a="1"/>
  <c r="T20" s="1"/>
  <c r="V20" a="1"/>
  <c r="V20" s="1"/>
  <c r="K21" a="1"/>
  <c r="K21" s="1"/>
  <c r="P20" a="1"/>
  <c r="P20" s="1"/>
  <c r="R20" a="1"/>
  <c r="R20" s="1"/>
  <c r="Q20" a="1"/>
  <c r="Q20" s="1"/>
  <c r="S20" a="1"/>
  <c r="S20" s="1"/>
  <c r="M20" a="1"/>
  <c r="M20" s="1"/>
  <c r="L20" a="1"/>
  <c r="L20" s="1"/>
  <c r="N20" a="1"/>
  <c r="N20" s="1"/>
  <c r="O20" a="1"/>
  <c r="O20" s="1"/>
  <c r="X21" l="1" a="1"/>
  <c r="X21" s="1"/>
  <c r="Z21" a="1"/>
  <c r="Z21" s="1"/>
  <c r="Y21" a="1"/>
  <c r="Y21" s="1"/>
  <c r="AA21" a="1"/>
  <c r="AA21" s="1"/>
  <c r="U21" a="1"/>
  <c r="U21" s="1"/>
  <c r="W21" a="1"/>
  <c r="W21" s="1"/>
  <c r="T21" a="1"/>
  <c r="T21" s="1"/>
  <c r="V21" a="1"/>
  <c r="V21" s="1"/>
  <c r="K22" a="1"/>
  <c r="K22" s="1"/>
  <c r="P21" a="1"/>
  <c r="P21" s="1"/>
  <c r="R21" a="1"/>
  <c r="R21" s="1"/>
  <c r="Q21" a="1"/>
  <c r="Q21" s="1"/>
  <c r="S21" a="1"/>
  <c r="S21" s="1"/>
  <c r="M21" a="1"/>
  <c r="M21" s="1"/>
  <c r="L21" a="1"/>
  <c r="L21" s="1"/>
  <c r="N21" a="1"/>
  <c r="N21" s="1"/>
  <c r="O21" a="1"/>
  <c r="O21" s="1"/>
  <c r="X22" l="1" a="1"/>
  <c r="X22" s="1"/>
  <c r="Z22" a="1"/>
  <c r="Z22" s="1"/>
  <c r="Y22" a="1"/>
  <c r="Y22" s="1"/>
  <c r="AA22" a="1"/>
  <c r="AA22" s="1"/>
  <c r="U22" a="1"/>
  <c r="U22" s="1"/>
  <c r="W22" a="1"/>
  <c r="W22" s="1"/>
  <c r="T22" a="1"/>
  <c r="T22" s="1"/>
  <c r="V22" a="1"/>
  <c r="V22" s="1"/>
  <c r="K23" a="1"/>
  <c r="K23" s="1"/>
  <c r="P22" a="1"/>
  <c r="P22" s="1"/>
  <c r="R22" a="1"/>
  <c r="R22" s="1"/>
  <c r="Q22" a="1"/>
  <c r="Q22" s="1"/>
  <c r="S22" a="1"/>
  <c r="S22" s="1"/>
  <c r="M22" a="1"/>
  <c r="M22" s="1"/>
  <c r="L22" a="1"/>
  <c r="L22" s="1"/>
  <c r="N22" a="1"/>
  <c r="N22" s="1"/>
  <c r="O22" a="1"/>
  <c r="O22" s="1"/>
  <c r="X23" l="1" a="1"/>
  <c r="X23" s="1"/>
  <c r="Z23" a="1"/>
  <c r="Z23" s="1"/>
  <c r="Y23" a="1"/>
  <c r="Y23" s="1"/>
  <c r="AA23" a="1"/>
  <c r="AA23" s="1"/>
  <c r="U23" a="1"/>
  <c r="U23" s="1"/>
  <c r="W23" a="1"/>
  <c r="W23" s="1"/>
  <c r="T23" a="1"/>
  <c r="T23" s="1"/>
  <c r="V23" a="1"/>
  <c r="V23" s="1"/>
  <c r="K24" a="1"/>
  <c r="K24" s="1"/>
  <c r="P23" a="1"/>
  <c r="P23" s="1"/>
  <c r="R23" a="1"/>
  <c r="R23" s="1"/>
  <c r="Q23" a="1"/>
  <c r="Q23" s="1"/>
  <c r="S23" a="1"/>
  <c r="S23" s="1"/>
  <c r="M23" a="1"/>
  <c r="M23" s="1"/>
  <c r="L23" a="1"/>
  <c r="L23" s="1"/>
  <c r="N23" a="1"/>
  <c r="N23" s="1"/>
  <c r="O23" a="1"/>
  <c r="O23" s="1"/>
  <c r="X24" l="1" a="1"/>
  <c r="X24" s="1"/>
  <c r="Z24" a="1"/>
  <c r="Z24" s="1"/>
  <c r="Y24" a="1"/>
  <c r="Y24" s="1"/>
  <c r="AA24" a="1"/>
  <c r="AA24" s="1"/>
  <c r="U24" a="1"/>
  <c r="U24" s="1"/>
  <c r="T24" a="1"/>
  <c r="T24" s="1"/>
  <c r="V24" a="1"/>
  <c r="V24" s="1"/>
  <c r="W24" a="1"/>
  <c r="W24" s="1"/>
  <c r="K25" a="1"/>
  <c r="K25" s="1"/>
  <c r="P24" a="1"/>
  <c r="P24" s="1"/>
  <c r="R24" a="1"/>
  <c r="R24" s="1"/>
  <c r="Q24" a="1"/>
  <c r="Q24" s="1"/>
  <c r="S24" a="1"/>
  <c r="S24" s="1"/>
  <c r="M24" a="1"/>
  <c r="M24" s="1"/>
  <c r="L24" a="1"/>
  <c r="L24" s="1"/>
  <c r="N24" a="1"/>
  <c r="N24" s="1"/>
  <c r="O24" a="1"/>
  <c r="O24" s="1"/>
  <c r="X25" l="1" a="1"/>
  <c r="X25" s="1"/>
  <c r="Z25" a="1"/>
  <c r="Z25" s="1"/>
  <c r="Y25" a="1"/>
  <c r="Y25" s="1"/>
  <c r="AA25" a="1"/>
  <c r="AA25" s="1"/>
  <c r="U25" a="1"/>
  <c r="U25" s="1"/>
  <c r="W25" a="1"/>
  <c r="W25" s="1"/>
  <c r="T25" a="1"/>
  <c r="T25" s="1"/>
  <c r="V25" a="1"/>
  <c r="V25" s="1"/>
  <c r="K26" a="1"/>
  <c r="K26" s="1"/>
  <c r="P25" a="1"/>
  <c r="P25" s="1"/>
  <c r="R25" a="1"/>
  <c r="R25" s="1"/>
  <c r="Q25" a="1"/>
  <c r="Q25" s="1"/>
  <c r="S25" a="1"/>
  <c r="S25" s="1"/>
  <c r="M25" a="1"/>
  <c r="M25" s="1"/>
  <c r="L25" a="1"/>
  <c r="L25" s="1"/>
  <c r="N25" a="1"/>
  <c r="N25" s="1"/>
  <c r="O25" a="1"/>
  <c r="O25" s="1"/>
  <c r="X26" l="1" a="1"/>
  <c r="X26" s="1"/>
  <c r="Z26" a="1"/>
  <c r="Z26" s="1"/>
  <c r="Y26" a="1"/>
  <c r="Y26" s="1"/>
  <c r="AA26" a="1"/>
  <c r="AA26" s="1"/>
  <c r="U26" a="1"/>
  <c r="U26" s="1"/>
  <c r="W26" a="1"/>
  <c r="W26" s="1"/>
  <c r="T26" a="1"/>
  <c r="T26" s="1"/>
  <c r="V26" a="1"/>
  <c r="V26" s="1"/>
  <c r="K27" a="1"/>
  <c r="K27" s="1"/>
  <c r="P26" a="1"/>
  <c r="P26" s="1"/>
  <c r="R26" a="1"/>
  <c r="R26" s="1"/>
  <c r="Q26" a="1"/>
  <c r="Q26" s="1"/>
  <c r="S26" a="1"/>
  <c r="S26" s="1"/>
  <c r="M26" a="1"/>
  <c r="M26" s="1"/>
  <c r="L26" a="1"/>
  <c r="L26" s="1"/>
  <c r="N26" a="1"/>
  <c r="N26" s="1"/>
  <c r="O26" a="1"/>
  <c r="O26" s="1"/>
  <c r="X27" l="1" a="1"/>
  <c r="X27" s="1"/>
  <c r="Z27" a="1"/>
  <c r="Z27" s="1"/>
  <c r="Y27" a="1"/>
  <c r="Y27" s="1"/>
  <c r="AA27" a="1"/>
  <c r="AA27" s="1"/>
  <c r="U27" a="1"/>
  <c r="U27" s="1"/>
  <c r="W27" a="1"/>
  <c r="W27" s="1"/>
  <c r="T27" a="1"/>
  <c r="T27" s="1"/>
  <c r="V27" a="1"/>
  <c r="V27" s="1"/>
  <c r="K28" a="1"/>
  <c r="K28" s="1"/>
  <c r="P27" a="1"/>
  <c r="P27" s="1"/>
  <c r="R27" a="1"/>
  <c r="R27" s="1"/>
  <c r="Q27" a="1"/>
  <c r="Q27" s="1"/>
  <c r="S27" a="1"/>
  <c r="S27" s="1"/>
  <c r="M27" a="1"/>
  <c r="M27" s="1"/>
  <c r="L27" a="1"/>
  <c r="L27" s="1"/>
  <c r="N27" a="1"/>
  <c r="N27" s="1"/>
  <c r="O27" a="1"/>
  <c r="O27" s="1"/>
  <c r="X28" l="1" a="1"/>
  <c r="X28" s="1"/>
  <c r="Z28" a="1"/>
  <c r="Z28" s="1"/>
  <c r="Y28" a="1"/>
  <c r="Y28" s="1"/>
  <c r="AA28" a="1"/>
  <c r="AA28" s="1"/>
  <c r="U28" a="1"/>
  <c r="U28" s="1"/>
  <c r="W28" a="1"/>
  <c r="W28" s="1"/>
  <c r="T28" a="1"/>
  <c r="T28" s="1"/>
  <c r="V28" a="1"/>
  <c r="V28" s="1"/>
  <c r="K29" a="1"/>
  <c r="K29" s="1"/>
  <c r="P28" a="1"/>
  <c r="P28" s="1"/>
  <c r="R28" a="1"/>
  <c r="R28" s="1"/>
  <c r="Q28" a="1"/>
  <c r="Q28" s="1"/>
  <c r="S28" a="1"/>
  <c r="S28" s="1"/>
  <c r="M28" a="1"/>
  <c r="M28" s="1"/>
  <c r="L28" a="1"/>
  <c r="L28" s="1"/>
  <c r="N28" a="1"/>
  <c r="N28" s="1"/>
  <c r="O28" a="1"/>
  <c r="O28" s="1"/>
  <c r="X29" l="1" a="1"/>
  <c r="X29" s="1"/>
  <c r="Z29" a="1"/>
  <c r="Z29" s="1"/>
  <c r="Y29" a="1"/>
  <c r="Y29" s="1"/>
  <c r="AA29" a="1"/>
  <c r="AA29" s="1"/>
  <c r="U29" a="1"/>
  <c r="U29" s="1"/>
  <c r="W29" a="1"/>
  <c r="W29" s="1"/>
  <c r="T29" a="1"/>
  <c r="T29" s="1"/>
  <c r="V29" a="1"/>
  <c r="V29" s="1"/>
  <c r="K30" a="1"/>
  <c r="K30" s="1"/>
  <c r="P29" a="1"/>
  <c r="P29" s="1"/>
  <c r="R29" a="1"/>
  <c r="R29" s="1"/>
  <c r="Q29" a="1"/>
  <c r="Q29" s="1"/>
  <c r="S29" a="1"/>
  <c r="S29" s="1"/>
  <c r="M29" a="1"/>
  <c r="M29" s="1"/>
  <c r="L29" a="1"/>
  <c r="L29" s="1"/>
  <c r="N29" a="1"/>
  <c r="N29" s="1"/>
  <c r="O29" a="1"/>
  <c r="O29" s="1"/>
  <c r="X30" l="1" a="1"/>
  <c r="X30" s="1"/>
  <c r="Z30" a="1"/>
  <c r="Z30" s="1"/>
  <c r="Y30" a="1"/>
  <c r="Y30" s="1"/>
  <c r="AA30" a="1"/>
  <c r="AA30" s="1"/>
  <c r="U30" a="1"/>
  <c r="U30" s="1"/>
  <c r="W30" a="1"/>
  <c r="W30" s="1"/>
  <c r="T30" a="1"/>
  <c r="T30" s="1"/>
  <c r="V30" a="1"/>
  <c r="V30" s="1"/>
  <c r="K31" a="1"/>
  <c r="K31" s="1"/>
  <c r="P30" a="1"/>
  <c r="P30" s="1"/>
  <c r="R30" a="1"/>
  <c r="R30" s="1"/>
  <c r="Q30" a="1"/>
  <c r="Q30" s="1"/>
  <c r="S30" a="1"/>
  <c r="S30" s="1"/>
  <c r="M30" a="1"/>
  <c r="M30" s="1"/>
  <c r="L30" a="1"/>
  <c r="L30" s="1"/>
  <c r="O30" a="1"/>
  <c r="O30" s="1"/>
  <c r="N30" a="1"/>
  <c r="N30" s="1"/>
  <c r="Y31" l="1" a="1"/>
  <c r="Y31" s="1"/>
  <c r="Z31" a="1"/>
  <c r="Z31" s="1"/>
  <c r="X31" a="1"/>
  <c r="X31" s="1"/>
  <c r="AA31" a="1"/>
  <c r="AA31" s="1"/>
  <c r="U31" a="1"/>
  <c r="U31" s="1"/>
  <c r="W31" a="1"/>
  <c r="W31" s="1"/>
  <c r="T31" a="1"/>
  <c r="T31" s="1"/>
  <c r="V31" a="1"/>
  <c r="V31" s="1"/>
  <c r="K32" a="1"/>
  <c r="K32" s="1"/>
  <c r="P31" a="1"/>
  <c r="P31" s="1"/>
  <c r="R31" a="1"/>
  <c r="R31" s="1"/>
  <c r="Q31" a="1"/>
  <c r="Q31" s="1"/>
  <c r="S31" a="1"/>
  <c r="S31" s="1"/>
  <c r="M31" a="1"/>
  <c r="M31" s="1"/>
  <c r="L31" a="1"/>
  <c r="L31" s="1"/>
  <c r="O31" a="1"/>
  <c r="O31" s="1"/>
  <c r="N31" a="1"/>
  <c r="N31" s="1"/>
  <c r="Y32" l="1" a="1"/>
  <c r="Y32" s="1"/>
  <c r="Z32" a="1"/>
  <c r="Z32" s="1"/>
  <c r="X32" a="1"/>
  <c r="X32" s="1"/>
  <c r="AA32" a="1"/>
  <c r="AA32" s="1"/>
  <c r="U32" a="1"/>
  <c r="U32" s="1"/>
  <c r="W32" a="1"/>
  <c r="W32" s="1"/>
  <c r="T32" a="1"/>
  <c r="T32" s="1"/>
  <c r="V32" a="1"/>
  <c r="V32" s="1"/>
  <c r="P32" a="1"/>
  <c r="P32" s="1"/>
  <c r="R32" a="1"/>
  <c r="R32" s="1"/>
  <c r="Q32" a="1"/>
  <c r="Q32" s="1"/>
  <c r="S32" a="1"/>
  <c r="S32" s="1"/>
  <c r="M32" a="1"/>
  <c r="M32" s="1"/>
  <c r="L32" a="1"/>
  <c r="L32" s="1"/>
  <c r="O32" a="1"/>
  <c r="O32" s="1"/>
  <c r="N32" a="1"/>
  <c r="N32" s="1"/>
</calcChain>
</file>

<file path=xl/sharedStrings.xml><?xml version="1.0" encoding="utf-8"?>
<sst xmlns="http://schemas.openxmlformats.org/spreadsheetml/2006/main" count="46" uniqueCount="34">
  <si>
    <t>N Contrat</t>
  </si>
  <si>
    <t>Prénom titulaire</t>
  </si>
  <si>
    <t>titu1</t>
  </si>
  <si>
    <t>titu2</t>
  </si>
  <si>
    <t>titu3</t>
  </si>
  <si>
    <t>titu4</t>
  </si>
  <si>
    <t>Roger</t>
  </si>
  <si>
    <t>Nassim</t>
  </si>
  <si>
    <t>Juliette</t>
  </si>
  <si>
    <t>Laure</t>
  </si>
  <si>
    <t>Raoul</t>
  </si>
  <si>
    <t>Hugo</t>
  </si>
  <si>
    <t>Samba</t>
  </si>
  <si>
    <t>José</t>
  </si>
  <si>
    <t>Julien</t>
  </si>
  <si>
    <t>Rio</t>
  </si>
  <si>
    <t>Joie</t>
  </si>
  <si>
    <t>Laurent</t>
  </si>
  <si>
    <t>Age</t>
  </si>
  <si>
    <t>Ville</t>
  </si>
  <si>
    <t>Sexe</t>
  </si>
  <si>
    <t>M</t>
  </si>
  <si>
    <t>F</t>
  </si>
  <si>
    <t>Paris</t>
  </si>
  <si>
    <t>Madrid</t>
  </si>
  <si>
    <t>Lyon</t>
  </si>
  <si>
    <t>Brest</t>
  </si>
  <si>
    <t>Nanterre</t>
  </si>
  <si>
    <t>Rambouillet</t>
  </si>
  <si>
    <t>Gisor</t>
  </si>
  <si>
    <t>Prague</t>
  </si>
  <si>
    <t>Neuilly</t>
  </si>
  <si>
    <t>Saint To</t>
  </si>
  <si>
    <t>contrat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</si>
</sst>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0" xfId="0" applyFill="1"/>
    <xf numFmtId="0" fontId="0" fillId="4" borderId="0" xfId="0" applyFill="1"/>
    <xf numFmtId="0" fontId="0" fillId="3" borderId="0" xfId="0" applyFill="1"/>
    <xf numFmtId="0" fontId="0" fillId="6" borderId="0" xfId="0" applyFill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2:AA32"/>
  <sheetViews>
    <sheetView tabSelected="1" workbookViewId="0">
      <selection activeCell="AE25" sqref="AE25"/>
    </sheetView>
  </sheetViews>
  <sheetFormatPr baseColWidth="10" defaultRowHeight="14.5"/>
  <cols>
    <col min="12" max="12" width="8.90625" customWidth="1"/>
    <col min="13" max="13" width="5.90625" customWidth="1"/>
    <col min="14" max="14" width="4.7265625" customWidth="1"/>
    <col min="15" max="15" width="9.453125" customWidth="1"/>
    <col min="16" max="16" width="7.54296875" customWidth="1"/>
    <col min="17" max="17" width="3" customWidth="1"/>
    <col min="18" max="18" width="4.81640625" customWidth="1"/>
    <col min="21" max="21" width="3.81640625" customWidth="1"/>
    <col min="22" max="22" width="4" customWidth="1"/>
    <col min="23" max="23" width="10.08984375" customWidth="1"/>
  </cols>
  <sheetData>
    <row r="2" spans="2:27">
      <c r="B2" t="s">
        <v>0</v>
      </c>
      <c r="C2" t="s">
        <v>1</v>
      </c>
      <c r="D2" t="s">
        <v>20</v>
      </c>
      <c r="E2" t="s">
        <v>18</v>
      </c>
      <c r="F2" t="s">
        <v>19</v>
      </c>
      <c r="K2" t="s">
        <v>33</v>
      </c>
      <c r="L2" s="7" t="s">
        <v>2</v>
      </c>
      <c r="P2" s="6" t="s">
        <v>3</v>
      </c>
      <c r="T2" s="5" t="s">
        <v>4</v>
      </c>
      <c r="X2" s="8" t="s">
        <v>5</v>
      </c>
    </row>
    <row r="3" spans="2:27">
      <c r="B3">
        <v>33245</v>
      </c>
      <c r="C3" t="s">
        <v>6</v>
      </c>
      <c r="D3" t="s">
        <v>21</v>
      </c>
      <c r="E3">
        <v>43</v>
      </c>
      <c r="F3" t="s">
        <v>23</v>
      </c>
      <c r="K3" s="1">
        <f t="array" aca="1" ref="K3" ca="1">IFERROR(OFFSET(dept, MATCH(0,COUNTIF(K$2:K2,contrat),0),),"")</f>
        <v>33245</v>
      </c>
      <c r="L3" s="2" t="str">
        <f t="array" aca="1" ref="L3" ca="1">IFERROR(INDEX(OFFSET(contrat,,MOD(COLUMN(D:D),4)+1),SMALL(IF(contrat=$K3,ROW(contrat)-2,""),INT(COLUMN(D:D)/4))),"")</f>
        <v>Roger</v>
      </c>
      <c r="M3" s="2" t="str">
        <f t="array" aca="1" ref="M3" ca="1">IFERROR(INDEX(OFFSET(contrat,,MOD(COLUMN(E:E),4)+1),SMALL(IF(contrat=$K3,ROW(contrat)-2,""),INT(COLUMN(E:E)/4))),"")</f>
        <v>M</v>
      </c>
      <c r="N3" s="2">
        <f t="array" aca="1" ref="N3" ca="1">IFERROR(INDEX(OFFSET(contrat,,MOD(COLUMN(F:F),4)+1),SMALL(IF(contrat=$K3,ROW(contrat)-2,""),INT(COLUMN(F:F)/4))),"")</f>
        <v>43</v>
      </c>
      <c r="O3" s="2" t="str">
        <f t="array" aca="1" ref="O3" ca="1">IFERROR(INDEX(OFFSET(contrat,,MOD(COLUMN(G:G),4)+1),SMALL(IF(contrat=$K3,ROW(contrat)-2,""),INT(COLUMN(G:G)/4))),"")</f>
        <v>Paris</v>
      </c>
      <c r="P3" s="3" t="str">
        <f t="array" aca="1" ref="P3" ca="1">IFERROR(INDEX(OFFSET(contrat,,MOD(COLUMN(H:H),4)+1),SMALL(IF(contrat=$K3,ROW(contrat)-2,""),INT(COLUMN(H:H)/4))),"")</f>
        <v/>
      </c>
      <c r="Q3" s="3" t="str">
        <f t="array" aca="1" ref="Q3" ca="1">IFERROR(INDEX(OFFSET(contrat,,MOD(COLUMN(I:I),4)+1),SMALL(IF(contrat=$K3,ROW(contrat)-2,""),INT(COLUMN(I:I)/4))),"")</f>
        <v/>
      </c>
      <c r="R3" s="3" t="str">
        <f t="array" aca="1" ref="R3" ca="1">IFERROR(INDEX(OFFSET(contrat,,MOD(COLUMN(J:J),4)+1),SMALL(IF(contrat=$K3,ROW(contrat)-2,""),INT(COLUMN(J:J)/4))),"")</f>
        <v/>
      </c>
      <c r="S3" s="3" t="str">
        <f t="array" aca="1" ref="S3" ca="1">IFERROR(INDEX(OFFSET(contrat,,MOD(COLUMN(K:K),4)+1),SMALL(IF(contrat=$K3,ROW(contrat)-2,""),INT(COLUMN(K:K)/4))),"")</f>
        <v/>
      </c>
      <c r="T3" s="4" t="str">
        <f t="array" aca="1" ref="T3" ca="1">IFERROR(INDEX(OFFSET(contrat,,MOD(COLUMN(L:L),4)+1),SMALL(IF(contrat=$K3,ROW(contrat)-2,""),INT(COLUMN(L:L)/4))),"")</f>
        <v/>
      </c>
      <c r="U3" s="4" t="str">
        <f t="array" aca="1" ref="U3" ca="1">IFERROR(INDEX(OFFSET(contrat,,MOD(COLUMN(M:M),4)+1),SMALL(IF(contrat=$K3,ROW(contrat)-2,""),INT(COLUMN(M:M)/4))),"")</f>
        <v/>
      </c>
      <c r="V3" s="4" t="str">
        <f t="array" aca="1" ref="V3" ca="1">IFERROR(INDEX(OFFSET(contrat,,MOD(COLUMN(N:N),4)+1),SMALL(IF(contrat=$K3,ROW(contrat)-2,""),INT(COLUMN(N:N)/4))),"")</f>
        <v/>
      </c>
      <c r="W3" s="4" t="str">
        <f t="array" aca="1" ref="W3" ca="1">IFERROR(INDEX(OFFSET(contrat,,MOD(COLUMN(O:O),4)+1),SMALL(IF(contrat=$K3,ROW(contrat)-2,""),INT(COLUMN(O:O)/4))),"")</f>
        <v/>
      </c>
      <c r="X3" s="9" t="str">
        <f t="array" aca="1" ref="X3" ca="1">IFERROR(INDEX(OFFSET(contrat,,MOD(COLUMN(P:P),4)+1),SMALL(IF(contrat=$K3,ROW(contrat)-2,""),INT(COLUMN(P:P)/4))),"")</f>
        <v/>
      </c>
      <c r="Y3" s="9" t="str">
        <f t="array" aca="1" ref="Y3" ca="1">IFERROR(INDEX(OFFSET(contrat,,MOD(COLUMN(Q:Q),4)+1),SMALL(IF(contrat=$K3,ROW(contrat)-2,""),INT(COLUMN(Q:Q)/4))),"")</f>
        <v/>
      </c>
      <c r="Z3" s="9" t="str">
        <f t="array" aca="1" ref="Z3" ca="1">IFERROR(INDEX(OFFSET(contrat,,MOD(COLUMN(R:R),4)+1),SMALL(IF(contrat=$K3,ROW(contrat)-2,""),INT(COLUMN(R:R)/4))),"")</f>
        <v/>
      </c>
      <c r="AA3" s="9" t="str">
        <f t="array" aca="1" ref="AA3" ca="1">IFERROR(INDEX(OFFSET(contrat,,MOD(COLUMN(S:S),4)+1),SMALL(IF(contrat=$K3,ROW(contrat)-2,""),INT(COLUMN(S:S)/4))),"")</f>
        <v/>
      </c>
    </row>
    <row r="4" spans="2:27">
      <c r="B4">
        <v>56473</v>
      </c>
      <c r="C4" t="s">
        <v>7</v>
      </c>
      <c r="D4" t="s">
        <v>21</v>
      </c>
      <c r="E4">
        <v>34</v>
      </c>
      <c r="F4" t="s">
        <v>24</v>
      </c>
      <c r="K4" s="1">
        <f t="array" aca="1" ref="K4" ca="1">IFERROR(OFFSET(dept, MATCH(0,COUNTIF(K$2:K3,contrat),0),),"")</f>
        <v>56473</v>
      </c>
      <c r="L4" s="2" t="str">
        <f t="array" aca="1" ref="L4" ca="1">IFERROR(INDEX(OFFSET(contrat,,MOD(COLUMN(D:D),4)+1),SMALL(IF(contrat=$K4,ROW(contrat)-2,""),INT(COLUMN(D:D)/4))),"")</f>
        <v>Nassim</v>
      </c>
      <c r="M4" s="2" t="str">
        <f t="array" aca="1" ref="M4" ca="1">IFERROR(INDEX(OFFSET(contrat,,MOD(COLUMN(E:E),4)+1),SMALL(IF(contrat=$K4,ROW(contrat)-2,""),INT(COLUMN(E:E)/4))),"")</f>
        <v>M</v>
      </c>
      <c r="N4" s="2">
        <f t="array" aca="1" ref="N4" ca="1">IFERROR(INDEX(OFFSET(contrat,,MOD(COLUMN(F:F),4)+1),SMALL(IF(contrat=$K4,ROW(contrat)-2,""),INT(COLUMN(F:F)/4))),"")</f>
        <v>34</v>
      </c>
      <c r="O4" s="2" t="str">
        <f t="array" aca="1" ref="O4" ca="1">IFERROR(INDEX(OFFSET(contrat,,MOD(COLUMN(G:G),4)+1),SMALL(IF(contrat=$K4,ROW(contrat)-2,""),INT(COLUMN(G:G)/4))),"")</f>
        <v>Madrid</v>
      </c>
      <c r="P4" s="3" t="str">
        <f t="array" aca="1" ref="P4" ca="1">IFERROR(INDEX(OFFSET(contrat,,MOD(COLUMN(H:H),4)+1),SMALL(IF(contrat=$K4,ROW(contrat)-2,""),INT(COLUMN(H:H)/4))),"")</f>
        <v/>
      </c>
      <c r="Q4" s="3" t="str">
        <f t="array" aca="1" ref="Q4" ca="1">IFERROR(INDEX(OFFSET(contrat,,MOD(COLUMN(I:I),4)+1),SMALL(IF(contrat=$K4,ROW(contrat)-2,""),INT(COLUMN(I:I)/4))),"")</f>
        <v/>
      </c>
      <c r="R4" s="3" t="str">
        <f t="array" aca="1" ref="R4" ca="1">IFERROR(INDEX(OFFSET(contrat,,MOD(COLUMN(J:J),4)+1),SMALL(IF(contrat=$K4,ROW(contrat)-2,""),INT(COLUMN(J:J)/4))),"")</f>
        <v/>
      </c>
      <c r="S4" s="3" t="str">
        <f t="array" aca="1" ref="S4" ca="1">IFERROR(INDEX(OFFSET(contrat,,MOD(COLUMN(K:K),4)+1),SMALL(IF(contrat=$K4,ROW(contrat)-2,""),INT(COLUMN(K:K)/4))),"")</f>
        <v/>
      </c>
      <c r="T4" s="4" t="str">
        <f t="array" aca="1" ref="T4" ca="1">IFERROR(INDEX(OFFSET(contrat,,MOD(COLUMN(L:L),4)+1),SMALL(IF(contrat=$K4,ROW(contrat)-2,""),INT(COLUMN(L:L)/4))),"")</f>
        <v/>
      </c>
      <c r="U4" s="4" t="str">
        <f t="array" aca="1" ref="U4" ca="1">IFERROR(INDEX(OFFSET(contrat,,MOD(COLUMN(M:M),4)+1),SMALL(IF(contrat=$K4,ROW(contrat)-2,""),INT(COLUMN(M:M)/4))),"")</f>
        <v/>
      </c>
      <c r="V4" s="4" t="str">
        <f t="array" aca="1" ref="V4" ca="1">IFERROR(INDEX(OFFSET(contrat,,MOD(COLUMN(N:N),4)+1),SMALL(IF(contrat=$K4,ROW(contrat)-2,""),INT(COLUMN(N:N)/4))),"")</f>
        <v/>
      </c>
      <c r="W4" s="4" t="str">
        <f t="array" aca="1" ref="W4" ca="1">IFERROR(INDEX(OFFSET(contrat,,MOD(COLUMN(O:O),4)+1),SMALL(IF(contrat=$K4,ROW(contrat)-2,""),INT(COLUMN(O:O)/4))),"")</f>
        <v/>
      </c>
      <c r="X4" s="9" t="str">
        <f t="array" aca="1" ref="X4" ca="1">IFERROR(INDEX(OFFSET(contrat,,MOD(COLUMN(P:P),4)+1),SMALL(IF(contrat=$K4,ROW(contrat)-2,""),INT(COLUMN(P:P)/4))),"")</f>
        <v/>
      </c>
      <c r="Y4" s="9" t="str">
        <f t="array" aca="1" ref="Y4" ca="1">IFERROR(INDEX(OFFSET(contrat,,MOD(COLUMN(Q:Q),4)+1),SMALL(IF(contrat=$K4,ROW(contrat)-2,""),INT(COLUMN(Q:Q)/4))),"")</f>
        <v/>
      </c>
      <c r="Z4" s="9" t="str">
        <f t="array" aca="1" ref="Z4" ca="1">IFERROR(INDEX(OFFSET(contrat,,MOD(COLUMN(R:R),4)+1),SMALL(IF(contrat=$K4,ROW(contrat)-2,""),INT(COLUMN(R:R)/4))),"")</f>
        <v/>
      </c>
      <c r="AA4" s="9" t="str">
        <f t="array" aca="1" ref="AA4" ca="1">IFERROR(INDEX(OFFSET(contrat,,MOD(COLUMN(S:S),4)+1),SMALL(IF(contrat=$K4,ROW(contrat)-2,""),INT(COLUMN(S:S)/4))),"")</f>
        <v/>
      </c>
    </row>
    <row r="5" spans="2:27">
      <c r="B5">
        <v>83746</v>
      </c>
      <c r="C5" t="s">
        <v>8</v>
      </c>
      <c r="D5" t="s">
        <v>22</v>
      </c>
      <c r="E5">
        <v>35</v>
      </c>
      <c r="F5" t="s">
        <v>32</v>
      </c>
      <c r="K5" s="1">
        <f t="array" aca="1" ref="K5" ca="1">IFERROR(OFFSET(dept, MATCH(0,COUNTIF(K$2:K4,contrat),0),),"")</f>
        <v>83746</v>
      </c>
      <c r="L5" s="2" t="str">
        <f t="array" aca="1" ref="L5" ca="1">IFERROR(INDEX(OFFSET(contrat,,MOD(COLUMN(D:D),4)+1),SMALL(IF(contrat=$K5,ROW(contrat)-2,""),INT(COLUMN(D:D)/4))),"")</f>
        <v>Juliette</v>
      </c>
      <c r="M5" s="2" t="str">
        <f t="array" aca="1" ref="M5" ca="1">IFERROR(INDEX(OFFSET(contrat,,MOD(COLUMN(E:E),4)+1),SMALL(IF(contrat=$K5,ROW(contrat)-2,""),INT(COLUMN(E:E)/4))),"")</f>
        <v>F</v>
      </c>
      <c r="N5" s="2">
        <f t="array" aca="1" ref="N5" ca="1">IFERROR(INDEX(OFFSET(contrat,,MOD(COLUMN(F:F),4)+1),SMALL(IF(contrat=$K5,ROW(contrat)-2,""),INT(COLUMN(F:F)/4))),"")</f>
        <v>35</v>
      </c>
      <c r="O5" s="2" t="str">
        <f t="array" aca="1" ref="O5" ca="1">IFERROR(INDEX(OFFSET(contrat,,MOD(COLUMN(G:G),4)+1),SMALL(IF(contrat=$K5,ROW(contrat)-2,""),INT(COLUMN(G:G)/4))),"")</f>
        <v>Saint To</v>
      </c>
      <c r="P5" s="3" t="str">
        <f t="array" aca="1" ref="P5" ca="1">IFERROR(INDEX(OFFSET(contrat,,MOD(COLUMN(H:H),4)+1),SMALL(IF(contrat=$K5,ROW(contrat)-2,""),INT(COLUMN(H:H)/4))),"")</f>
        <v>Laure</v>
      </c>
      <c r="Q5" s="3" t="str">
        <f t="array" aca="1" ref="Q5" ca="1">IFERROR(INDEX(OFFSET(contrat,,MOD(COLUMN(I:I),4)+1),SMALL(IF(contrat=$K5,ROW(contrat)-2,""),INT(COLUMN(I:I)/4))),"")</f>
        <v>F</v>
      </c>
      <c r="R5" s="3">
        <f t="array" aca="1" ref="R5" ca="1">IFERROR(INDEX(OFFSET(contrat,,MOD(COLUMN(J:J),4)+1),SMALL(IF(contrat=$K5,ROW(contrat)-2,""),INT(COLUMN(J:J)/4))),"")</f>
        <v>22</v>
      </c>
      <c r="S5" s="3" t="str">
        <f t="array" aca="1" ref="S5" ca="1">IFERROR(INDEX(OFFSET(contrat,,MOD(COLUMN(K:K),4)+1),SMALL(IF(contrat=$K5,ROW(contrat)-2,""),INT(COLUMN(K:K)/4))),"")</f>
        <v>Lyon</v>
      </c>
      <c r="T5" s="4" t="str">
        <f t="array" aca="1" ref="T5" ca="1">IFERROR(INDEX(OFFSET(contrat,,MOD(COLUMN(L:L),4)+1),SMALL(IF(contrat=$K5,ROW(contrat)-2,""),INT(COLUMN(L:L)/4))),"")</f>
        <v>Raoul</v>
      </c>
      <c r="U5" s="4" t="str">
        <f t="array" aca="1" ref="U5" ca="1">IFERROR(INDEX(OFFSET(contrat,,MOD(COLUMN(M:M),4)+1),SMALL(IF(contrat=$K5,ROW(contrat)-2,""),INT(COLUMN(M:M)/4))),"")</f>
        <v>M</v>
      </c>
      <c r="V5" s="4">
        <f t="array" aca="1" ref="V5" ca="1">IFERROR(INDEX(OFFSET(contrat,,MOD(COLUMN(N:N),4)+1),SMALL(IF(contrat=$K5,ROW(contrat)-2,""),INT(COLUMN(N:N)/4))),"")</f>
        <v>76</v>
      </c>
      <c r="W5" s="4" t="str">
        <f t="array" aca="1" ref="W5" ca="1">IFERROR(INDEX(OFFSET(contrat,,MOD(COLUMN(O:O),4)+1),SMALL(IF(contrat=$K5,ROW(contrat)-2,""),INT(COLUMN(O:O)/4))),"")</f>
        <v>Paris</v>
      </c>
      <c r="X5" s="9" t="str">
        <f t="array" aca="1" ref="X5" ca="1">IFERROR(INDEX(OFFSET(contrat,,MOD(COLUMN(P:P),4)+1),SMALL(IF(contrat=$K5,ROW(contrat)-2,""),INT(COLUMN(P:P)/4))),"")</f>
        <v/>
      </c>
      <c r="Y5" s="9" t="str">
        <f t="array" aca="1" ref="Y5" ca="1">IFERROR(INDEX(OFFSET(contrat,,MOD(COLUMN(Q:Q),4)+1),SMALL(IF(contrat=$K5,ROW(contrat)-2,""),INT(COLUMN(Q:Q)/4))),"")</f>
        <v/>
      </c>
      <c r="Z5" s="9" t="str">
        <f t="array" aca="1" ref="Z5" ca="1">IFERROR(INDEX(OFFSET(contrat,,MOD(COLUMN(R:R),4)+1),SMALL(IF(contrat=$K5,ROW(contrat)-2,""),INT(COLUMN(R:R)/4))),"")</f>
        <v/>
      </c>
      <c r="AA5" s="9" t="str">
        <f t="array" aca="1" ref="AA5" ca="1">IFERROR(INDEX(OFFSET(contrat,,MOD(COLUMN(S:S),4)+1),SMALL(IF(contrat=$K5,ROW(contrat)-2,""),INT(COLUMN(S:S)/4))),"")</f>
        <v/>
      </c>
    </row>
    <row r="6" spans="2:27">
      <c r="B6">
        <v>83746</v>
      </c>
      <c r="C6" t="s">
        <v>9</v>
      </c>
      <c r="D6" t="s">
        <v>22</v>
      </c>
      <c r="E6">
        <v>22</v>
      </c>
      <c r="F6" t="s">
        <v>25</v>
      </c>
      <c r="K6" s="1">
        <f t="array" aca="1" ref="K6" ca="1">IFERROR(OFFSET(dept, MATCH(0,COUNTIF(K$2:K5,contrat),0),),"")</f>
        <v>33554</v>
      </c>
      <c r="L6" s="2" t="str">
        <f t="array" aca="1" ref="L6" ca="1">IFERROR(INDEX(OFFSET(contrat,,MOD(COLUMN(D:D),4)+1),SMALL(IF(contrat=$K6,ROW(contrat)-2,""),INT(COLUMN(D:D)/4))),"")</f>
        <v>Hugo</v>
      </c>
      <c r="M6" s="2" t="str">
        <f t="array" aca="1" ref="M6" ca="1">IFERROR(INDEX(OFFSET(contrat,,MOD(COLUMN(E:E),4)+1),SMALL(IF(contrat=$K6,ROW(contrat)-2,""),INT(COLUMN(E:E)/4))),"")</f>
        <v>M</v>
      </c>
      <c r="N6" s="2">
        <f t="array" aca="1" ref="N6" ca="1">IFERROR(INDEX(OFFSET(contrat,,MOD(COLUMN(F:F),4)+1),SMALL(IF(contrat=$K6,ROW(contrat)-2,""),INT(COLUMN(F:F)/4))),"")</f>
        <v>44</v>
      </c>
      <c r="O6" s="2" t="str">
        <f t="array" aca="1" ref="O6" ca="1">IFERROR(INDEX(OFFSET(contrat,,MOD(COLUMN(G:G),4)+1),SMALL(IF(contrat=$K6,ROW(contrat)-2,""),INT(COLUMN(G:G)/4))),"")</f>
        <v>Brest</v>
      </c>
      <c r="P6" s="3" t="str">
        <f t="array" aca="1" ref="P6" ca="1">IFERROR(INDEX(OFFSET(contrat,,MOD(COLUMN(H:H),4)+1),SMALL(IF(contrat=$K6,ROW(contrat)-2,""),INT(COLUMN(H:H)/4))),"")</f>
        <v/>
      </c>
      <c r="Q6" s="3" t="str">
        <f t="array" aca="1" ref="Q6" ca="1">IFERROR(INDEX(OFFSET(contrat,,MOD(COLUMN(I:I),4)+1),SMALL(IF(contrat=$K6,ROW(contrat)-2,""),INT(COLUMN(I:I)/4))),"")</f>
        <v/>
      </c>
      <c r="R6" s="3" t="str">
        <f t="array" aca="1" ref="R6" ca="1">IFERROR(INDEX(OFFSET(contrat,,MOD(COLUMN(J:J),4)+1),SMALL(IF(contrat=$K6,ROW(contrat)-2,""),INT(COLUMN(J:J)/4))),"")</f>
        <v/>
      </c>
      <c r="S6" s="3" t="str">
        <f t="array" aca="1" ref="S6" ca="1">IFERROR(INDEX(OFFSET(contrat,,MOD(COLUMN(K:K),4)+1),SMALL(IF(contrat=$K6,ROW(contrat)-2,""),INT(COLUMN(K:K)/4))),"")</f>
        <v/>
      </c>
      <c r="T6" s="4" t="str">
        <f t="array" aca="1" ref="T6" ca="1">IFERROR(INDEX(OFFSET(contrat,,MOD(COLUMN(L:L),4)+1),SMALL(IF(contrat=$K6,ROW(contrat)-2,""),INT(COLUMN(L:L)/4))),"")</f>
        <v/>
      </c>
      <c r="U6" s="4" t="str">
        <f t="array" aca="1" ref="U6" ca="1">IFERROR(INDEX(OFFSET(contrat,,MOD(COLUMN(M:M),4)+1),SMALL(IF(contrat=$K6,ROW(contrat)-2,""),INT(COLUMN(M:M)/4))),"")</f>
        <v/>
      </c>
      <c r="V6" s="4" t="str">
        <f t="array" aca="1" ref="V6" ca="1">IFERROR(INDEX(OFFSET(contrat,,MOD(COLUMN(N:N),4)+1),SMALL(IF(contrat=$K6,ROW(contrat)-2,""),INT(COLUMN(N:N)/4))),"")</f>
        <v/>
      </c>
      <c r="W6" s="4" t="str">
        <f t="array" aca="1" ref="W6" ca="1">IFERROR(INDEX(OFFSET(contrat,,MOD(COLUMN(O:O),4)+1),SMALL(IF(contrat=$K6,ROW(contrat)-2,""),INT(COLUMN(O:O)/4))),"")</f>
        <v/>
      </c>
      <c r="X6" s="9" t="str">
        <f t="array" aca="1" ref="X6" ca="1">IFERROR(INDEX(OFFSET(contrat,,MOD(COLUMN(P:P),4)+1),SMALL(IF(contrat=$K6,ROW(contrat)-2,""),INT(COLUMN(P:P)/4))),"")</f>
        <v/>
      </c>
      <c r="Y6" s="9" t="str">
        <f t="array" aca="1" ref="Y6" ca="1">IFERROR(INDEX(OFFSET(contrat,,MOD(COLUMN(Q:Q),4)+1),SMALL(IF(contrat=$K6,ROW(contrat)-2,""),INT(COLUMN(Q:Q)/4))),"")</f>
        <v/>
      </c>
      <c r="Z6" s="9" t="str">
        <f t="array" aca="1" ref="Z6" ca="1">IFERROR(INDEX(OFFSET(contrat,,MOD(COLUMN(R:R),4)+1),SMALL(IF(contrat=$K6,ROW(contrat)-2,""),INT(COLUMN(R:R)/4))),"")</f>
        <v/>
      </c>
      <c r="AA6" s="9" t="str">
        <f t="array" aca="1" ref="AA6" ca="1">IFERROR(INDEX(OFFSET(contrat,,MOD(COLUMN(S:S),4)+1),SMALL(IF(contrat=$K6,ROW(contrat)-2,""),INT(COLUMN(S:S)/4))),"")</f>
        <v/>
      </c>
    </row>
    <row r="7" spans="2:27">
      <c r="B7">
        <v>83746</v>
      </c>
      <c r="C7" t="s">
        <v>10</v>
      </c>
      <c r="D7" t="s">
        <v>21</v>
      </c>
      <c r="E7">
        <v>76</v>
      </c>
      <c r="F7" t="s">
        <v>23</v>
      </c>
      <c r="K7" s="1">
        <f t="array" aca="1" ref="K7" ca="1">IFERROR(OFFSET(dept, MATCH(0,COUNTIF(K$2:K6,contrat),0),),"")</f>
        <v>99086</v>
      </c>
      <c r="L7" s="2" t="str">
        <f t="array" aca="1" ref="L7" ca="1">IFERROR(INDEX(OFFSET(contrat,,MOD(COLUMN(D:D),4)+1),SMALL(IF(contrat=$K7,ROW(contrat)-2,""),INT(COLUMN(D:D)/4))),"")</f>
        <v>Samba</v>
      </c>
      <c r="M7" s="2" t="str">
        <f t="array" aca="1" ref="M7" ca="1">IFERROR(INDEX(OFFSET(contrat,,MOD(COLUMN(E:E),4)+1),SMALL(IF(contrat=$K7,ROW(contrat)-2,""),INT(COLUMN(E:E)/4))),"")</f>
        <v>F</v>
      </c>
      <c r="N7" s="2">
        <f t="array" aca="1" ref="N7" ca="1">IFERROR(INDEX(OFFSET(contrat,,MOD(COLUMN(F:F),4)+1),SMALL(IF(contrat=$K7,ROW(contrat)-2,""),INT(COLUMN(F:F)/4))),"")</f>
        <v>34</v>
      </c>
      <c r="O7" s="2" t="str">
        <f t="array" aca="1" ref="O7" ca="1">IFERROR(INDEX(OFFSET(contrat,,MOD(COLUMN(G:G),4)+1),SMALL(IF(contrat=$K7,ROW(contrat)-2,""),INT(COLUMN(G:G)/4))),"")</f>
        <v>Nanterre</v>
      </c>
      <c r="P7" s="3" t="str">
        <f t="array" aca="1" ref="P7" ca="1">IFERROR(INDEX(OFFSET(contrat,,MOD(COLUMN(H:H),4)+1),SMALL(IF(contrat=$K7,ROW(contrat)-2,""),INT(COLUMN(H:H)/4))),"")</f>
        <v>José</v>
      </c>
      <c r="Q7" s="3" t="str">
        <f t="array" aca="1" ref="Q7" ca="1">IFERROR(INDEX(OFFSET(contrat,,MOD(COLUMN(I:I),4)+1),SMALL(IF(contrat=$K7,ROW(contrat)-2,""),INT(COLUMN(I:I)/4))),"")</f>
        <v>M</v>
      </c>
      <c r="R7" s="3">
        <f t="array" aca="1" ref="R7" ca="1">IFERROR(INDEX(OFFSET(contrat,,MOD(COLUMN(J:J),4)+1),SMALL(IF(contrat=$K7,ROW(contrat)-2,""),INT(COLUMN(J:J)/4))),"")</f>
        <v>33</v>
      </c>
      <c r="S7" s="3" t="str">
        <f t="array" aca="1" ref="S7" ca="1">IFERROR(INDEX(OFFSET(contrat,,MOD(COLUMN(K:K),4)+1),SMALL(IF(contrat=$K7,ROW(contrat)-2,""),INT(COLUMN(K:K)/4))),"")</f>
        <v>Rambouillet</v>
      </c>
      <c r="T7" s="4" t="str">
        <f t="array" aca="1" ref="T7" ca="1">IFERROR(INDEX(OFFSET(contrat,,MOD(COLUMN(L:L),4)+1),SMALL(IF(contrat=$K7,ROW(contrat)-2,""),INT(COLUMN(L:L)/4))),"")</f>
        <v/>
      </c>
      <c r="U7" s="4" t="str">
        <f t="array" aca="1" ref="U7" ca="1">IFERROR(INDEX(OFFSET(contrat,,MOD(COLUMN(M:M),4)+1),SMALL(IF(contrat=$K7,ROW(contrat)-2,""),INT(COLUMN(M:M)/4))),"")</f>
        <v/>
      </c>
      <c r="V7" s="4" t="str">
        <f t="array" aca="1" ref="V7" ca="1">IFERROR(INDEX(OFFSET(contrat,,MOD(COLUMN(N:N),4)+1),SMALL(IF(contrat=$K7,ROW(contrat)-2,""),INT(COLUMN(N:N)/4))),"")</f>
        <v/>
      </c>
      <c r="W7" s="4" t="str">
        <f t="array" aca="1" ref="W7" ca="1">IFERROR(INDEX(OFFSET(contrat,,MOD(COLUMN(O:O),4)+1),SMALL(IF(contrat=$K7,ROW(contrat)-2,""),INT(COLUMN(O:O)/4))),"")</f>
        <v/>
      </c>
      <c r="X7" s="9" t="str">
        <f t="array" aca="1" ref="X7" ca="1">IFERROR(INDEX(OFFSET(contrat,,MOD(COLUMN(P:P),4)+1),SMALL(IF(contrat=$K7,ROW(contrat)-2,""),INT(COLUMN(P:P)/4))),"")</f>
        <v/>
      </c>
      <c r="Y7" s="9" t="str">
        <f t="array" aca="1" ref="Y7" ca="1">IFERROR(INDEX(OFFSET(contrat,,MOD(COLUMN(Q:Q),4)+1),SMALL(IF(contrat=$K7,ROW(contrat)-2,""),INT(COLUMN(Q:Q)/4))),"")</f>
        <v/>
      </c>
      <c r="Z7" s="9" t="str">
        <f t="array" aca="1" ref="Z7" ca="1">IFERROR(INDEX(OFFSET(contrat,,MOD(COLUMN(R:R),4)+1),SMALL(IF(contrat=$K7,ROW(contrat)-2,""),INT(COLUMN(R:R)/4))),"")</f>
        <v/>
      </c>
      <c r="AA7" s="9" t="str">
        <f t="array" aca="1" ref="AA7" ca="1">IFERROR(INDEX(OFFSET(contrat,,MOD(COLUMN(S:S),4)+1),SMALL(IF(contrat=$K7,ROW(contrat)-2,""),INT(COLUMN(S:S)/4))),"")</f>
        <v/>
      </c>
    </row>
    <row r="8" spans="2:27">
      <c r="B8">
        <v>33554</v>
      </c>
      <c r="C8" t="s">
        <v>11</v>
      </c>
      <c r="D8" t="s">
        <v>21</v>
      </c>
      <c r="E8">
        <v>44</v>
      </c>
      <c r="F8" t="s">
        <v>26</v>
      </c>
      <c r="K8" s="1">
        <f t="array" aca="1" ref="K8" ca="1">IFERROR(OFFSET(dept, MATCH(0,COUNTIF(K$2:K7,contrat),0),),"")</f>
        <v>23644</v>
      </c>
      <c r="L8" s="2" t="str">
        <f t="array" aca="1" ref="L8" ca="1">IFERROR(INDEX(OFFSET(contrat,,MOD(COLUMN(D:D),4)+1),SMALL(IF(contrat=$K8,ROW(contrat)-2,""),INT(COLUMN(D:D)/4))),"")</f>
        <v>Julien</v>
      </c>
      <c r="M8" s="2" t="str">
        <f t="array" aca="1" ref="M8" ca="1">IFERROR(INDEX(OFFSET(contrat,,MOD(COLUMN(E:E),4)+1),SMALL(IF(contrat=$K8,ROW(contrat)-2,""),INT(COLUMN(E:E)/4))),"")</f>
        <v>M</v>
      </c>
      <c r="N8" s="2">
        <f t="array" aca="1" ref="N8" ca="1">IFERROR(INDEX(OFFSET(contrat,,MOD(COLUMN(F:F),4)+1),SMALL(IF(contrat=$K8,ROW(contrat)-2,""),INT(COLUMN(F:F)/4))),"")</f>
        <v>29</v>
      </c>
      <c r="O8" s="2" t="str">
        <f t="array" aca="1" ref="O8" ca="1">IFERROR(INDEX(OFFSET(contrat,,MOD(COLUMN(G:G),4)+1),SMALL(IF(contrat=$K8,ROW(contrat)-2,""),INT(COLUMN(G:G)/4))),"")</f>
        <v>Gisor</v>
      </c>
      <c r="P8" s="3" t="str">
        <f t="array" aca="1" ref="P8" ca="1">IFERROR(INDEX(OFFSET(contrat,,MOD(COLUMN(H:H),4)+1),SMALL(IF(contrat=$K8,ROW(contrat)-2,""),INT(COLUMN(H:H)/4))),"")</f>
        <v>Rio</v>
      </c>
      <c r="Q8" s="3" t="str">
        <f t="array" aca="1" ref="Q8" ca="1">IFERROR(INDEX(OFFSET(contrat,,MOD(COLUMN(I:I),4)+1),SMALL(IF(contrat=$K8,ROW(contrat)-2,""),INT(COLUMN(I:I)/4))),"")</f>
        <v>M</v>
      </c>
      <c r="R8" s="3">
        <f t="array" aca="1" ref="R8" ca="1">IFERROR(INDEX(OFFSET(contrat,,MOD(COLUMN(J:J),4)+1),SMALL(IF(contrat=$K8,ROW(contrat)-2,""),INT(COLUMN(J:J)/4))),"")</f>
        <v>56</v>
      </c>
      <c r="S8" s="3" t="str">
        <f t="array" aca="1" ref="S8" ca="1">IFERROR(INDEX(OFFSET(contrat,,MOD(COLUMN(K:K),4)+1),SMALL(IF(contrat=$K8,ROW(contrat)-2,""),INT(COLUMN(K:K)/4))),"")</f>
        <v>Prague</v>
      </c>
      <c r="T8" s="4" t="str">
        <f t="array" aca="1" ref="T8" ca="1">IFERROR(INDEX(OFFSET(contrat,,MOD(COLUMN(L:L),4)+1),SMALL(IF(contrat=$K8,ROW(contrat)-2,""),INT(COLUMN(L:L)/4))),"")</f>
        <v>Joie</v>
      </c>
      <c r="U8" s="4" t="str">
        <f t="array" aca="1" ref="U8" ca="1">IFERROR(INDEX(OFFSET(contrat,,MOD(COLUMN(M:M),4)+1),SMALL(IF(contrat=$K8,ROW(contrat)-2,""),INT(COLUMN(M:M)/4))),"")</f>
        <v>F</v>
      </c>
      <c r="V8" s="4">
        <f t="array" aca="1" ref="V8" ca="1">IFERROR(INDEX(OFFSET(contrat,,MOD(COLUMN(N:N),4)+1),SMALL(IF(contrat=$K8,ROW(contrat)-2,""),INT(COLUMN(N:N)/4))),"")</f>
        <v>47</v>
      </c>
      <c r="W8" s="4" t="str">
        <f t="array" aca="1" ref="W8" ca="1">IFERROR(INDEX(OFFSET(contrat,,MOD(COLUMN(O:O),4)+1),SMALL(IF(contrat=$K8,ROW(contrat)-2,""),INT(COLUMN(O:O)/4))),"")</f>
        <v>Brest</v>
      </c>
      <c r="X8" s="9" t="str">
        <f t="array" aca="1" ref="X8" ca="1">IFERROR(INDEX(OFFSET(contrat,,MOD(COLUMN(P:P),4)+1),SMALL(IF(contrat=$K8,ROW(contrat)-2,""),INT(COLUMN(P:P)/4))),"")</f>
        <v/>
      </c>
      <c r="Y8" s="9" t="str">
        <f t="array" aca="1" ref="Y8" ca="1">IFERROR(INDEX(OFFSET(contrat,,MOD(COLUMN(Q:Q),4)+1),SMALL(IF(contrat=$K8,ROW(contrat)-2,""),INT(COLUMN(Q:Q)/4))),"")</f>
        <v/>
      </c>
      <c r="Z8" s="9" t="str">
        <f t="array" aca="1" ref="Z8" ca="1">IFERROR(INDEX(OFFSET(contrat,,MOD(COLUMN(R:R),4)+1),SMALL(IF(contrat=$K8,ROW(contrat)-2,""),INT(COLUMN(R:R)/4))),"")</f>
        <v/>
      </c>
      <c r="AA8" s="9" t="str">
        <f t="array" aca="1" ref="AA8" ca="1">IFERROR(INDEX(OFFSET(contrat,,MOD(COLUMN(S:S),4)+1),SMALL(IF(contrat=$K8,ROW(contrat)-2,""),INT(COLUMN(S:S)/4))),"")</f>
        <v/>
      </c>
    </row>
    <row r="9" spans="2:27">
      <c r="B9">
        <v>99086</v>
      </c>
      <c r="C9" t="s">
        <v>12</v>
      </c>
      <c r="D9" t="s">
        <v>22</v>
      </c>
      <c r="E9">
        <v>34</v>
      </c>
      <c r="F9" t="s">
        <v>27</v>
      </c>
      <c r="K9" s="1">
        <f t="array" aca="1" ref="K9" ca="1">IFERROR(OFFSET(dept, MATCH(0,COUNTIF(K$2:K8,contrat),0),),"")</f>
        <v>33447</v>
      </c>
      <c r="L9" s="2" t="str">
        <f t="array" aca="1" ref="L9" ca="1">IFERROR(INDEX(OFFSET(contrat,,MOD(COLUMN(D:D),4)+1),SMALL(IF(contrat=$K9,ROW(contrat)-2,""),INT(COLUMN(D:D)/4))),"")</f>
        <v>Laurent</v>
      </c>
      <c r="M9" s="2" t="str">
        <f t="array" aca="1" ref="M9" ca="1">IFERROR(INDEX(OFFSET(contrat,,MOD(COLUMN(E:E),4)+1),SMALL(IF(contrat=$K9,ROW(contrat)-2,""),INT(COLUMN(E:E)/4))),"")</f>
        <v>M</v>
      </c>
      <c r="N9" s="2">
        <f t="array" aca="1" ref="N9" ca="1">IFERROR(INDEX(OFFSET(contrat,,MOD(COLUMN(F:F),4)+1),SMALL(IF(contrat=$K9,ROW(contrat)-2,""),INT(COLUMN(F:F)/4))),"")</f>
        <v>55</v>
      </c>
      <c r="O9" s="2" t="str">
        <f t="array" aca="1" ref="O9" ca="1">IFERROR(INDEX(OFFSET(contrat,,MOD(COLUMN(G:G),4)+1),SMALL(IF(contrat=$K9,ROW(contrat)-2,""),INT(COLUMN(G:G)/4))),"")</f>
        <v>Neuilly</v>
      </c>
      <c r="P9" s="3" t="str">
        <f t="array" aca="1" ref="P9" ca="1">IFERROR(INDEX(OFFSET(contrat,,MOD(COLUMN(H:H),4)+1),SMALL(IF(contrat=$K9,ROW(contrat)-2,""),INT(COLUMN(H:H)/4))),"")</f>
        <v/>
      </c>
      <c r="Q9" s="3" t="str">
        <f t="array" aca="1" ref="Q9" ca="1">IFERROR(INDEX(OFFSET(contrat,,MOD(COLUMN(I:I),4)+1),SMALL(IF(contrat=$K9,ROW(contrat)-2,""),INT(COLUMN(I:I)/4))),"")</f>
        <v/>
      </c>
      <c r="R9" s="3" t="str">
        <f t="array" aca="1" ref="R9" ca="1">IFERROR(INDEX(OFFSET(contrat,,MOD(COLUMN(J:J),4)+1),SMALL(IF(contrat=$K9,ROW(contrat)-2,""),INT(COLUMN(J:J)/4))),"")</f>
        <v/>
      </c>
      <c r="S9" s="3" t="str">
        <f t="array" aca="1" ref="S9" ca="1">IFERROR(INDEX(OFFSET(contrat,,MOD(COLUMN(K:K),4)+1),SMALL(IF(contrat=$K9,ROW(contrat)-2,""),INT(COLUMN(K:K)/4))),"")</f>
        <v/>
      </c>
      <c r="T9" s="4" t="str">
        <f t="array" aca="1" ref="T9" ca="1">IFERROR(INDEX(OFFSET(contrat,,MOD(COLUMN(L:L),4)+1),SMALL(IF(contrat=$K9,ROW(contrat)-2,""),INT(COLUMN(L:L)/4))),"")</f>
        <v/>
      </c>
      <c r="U9" s="4" t="str">
        <f t="array" aca="1" ref="U9" ca="1">IFERROR(INDEX(OFFSET(contrat,,MOD(COLUMN(M:M),4)+1),SMALL(IF(contrat=$K9,ROW(contrat)-2,""),INT(COLUMN(M:M)/4))),"")</f>
        <v/>
      </c>
      <c r="V9" s="4" t="str">
        <f t="array" aca="1" ref="V9" ca="1">IFERROR(INDEX(OFFSET(contrat,,MOD(COLUMN(N:N),4)+1),SMALL(IF(contrat=$K9,ROW(contrat)-2,""),INT(COLUMN(N:N)/4))),"")</f>
        <v/>
      </c>
      <c r="W9" s="4" t="str">
        <f t="array" aca="1" ref="W9" ca="1">IFERROR(INDEX(OFFSET(contrat,,MOD(COLUMN(O:O),4)+1),SMALL(IF(contrat=$K9,ROW(contrat)-2,""),INT(COLUMN(O:O)/4))),"")</f>
        <v/>
      </c>
      <c r="X9" s="9" t="str">
        <f t="array" aca="1" ref="X9" ca="1">IFERROR(INDEX(OFFSET(contrat,,MOD(COLUMN(P:P),4)+1),SMALL(IF(contrat=$K9,ROW(contrat)-2,""),INT(COLUMN(P:P)/4))),"")</f>
        <v/>
      </c>
      <c r="Y9" s="9" t="str">
        <f t="array" aca="1" ref="Y9" ca="1">IFERROR(INDEX(OFFSET(contrat,,MOD(COLUMN(Q:Q),4)+1),SMALL(IF(contrat=$K9,ROW(contrat)-2,""),INT(COLUMN(Q:Q)/4))),"")</f>
        <v/>
      </c>
      <c r="Z9" s="9" t="str">
        <f t="array" aca="1" ref="Z9" ca="1">IFERROR(INDEX(OFFSET(contrat,,MOD(COLUMN(R:R),4)+1),SMALL(IF(contrat=$K9,ROW(contrat)-2,""),INT(COLUMN(R:R)/4))),"")</f>
        <v/>
      </c>
      <c r="AA9" s="9" t="str">
        <f t="array" aca="1" ref="AA9" ca="1">IFERROR(INDEX(OFFSET(contrat,,MOD(COLUMN(S:S),4)+1),SMALL(IF(contrat=$K9,ROW(contrat)-2,""),INT(COLUMN(S:S)/4))),"")</f>
        <v/>
      </c>
    </row>
    <row r="10" spans="2:27">
      <c r="B10">
        <v>99086</v>
      </c>
      <c r="C10" t="s">
        <v>13</v>
      </c>
      <c r="D10" t="s">
        <v>21</v>
      </c>
      <c r="E10">
        <v>33</v>
      </c>
      <c r="F10" t="s">
        <v>28</v>
      </c>
      <c r="K10" s="1" t="str">
        <f t="array" aca="1" ref="K10" ca="1">IFERROR(OFFSET(dept, MATCH(0,COUNTIF(K$2:K9,contrat),0),),"")</f>
        <v/>
      </c>
      <c r="L10" s="2" t="str">
        <f t="array" aca="1" ref="L10" ca="1">IFERROR(INDEX(titulaire,SMALL(IF(contrat=$K10,ROW(contrat)-1,""),COLUMN(A:A))),"")</f>
        <v/>
      </c>
      <c r="M10" s="2" t="str">
        <f t="array" aca="1" ref="M10" ca="1">IFERROR(INDEX(titulaire,SMALL(IF(contrat=$K10,ROW(contrat)-1,""),COLUMN(B:B))),"")</f>
        <v/>
      </c>
      <c r="N10" s="2" t="str">
        <f t="array" aca="1" ref="N10" ca="1">IFERROR(INDEX(titulaire,SMALL(IF(contrat=$K10,ROW(contrat)-1,""),COLUMN(C:C))),"")</f>
        <v/>
      </c>
      <c r="O10" s="2" t="str">
        <f t="array" aca="1" ref="O10" ca="1">IFERROR(INDEX(titulaire,SMALL(IF(contrat=$K10,ROW(contrat)-1,""),COLUMN(D:D))),"")</f>
        <v/>
      </c>
      <c r="P10" s="3" t="str">
        <f t="array" aca="1" ref="P10" ca="1">IFERROR(INDEX(OFFSET(contrat,,MOD(COLUMN(H:H),4)+1),SMALL(IF(contrat=$K10,ROW(contrat)-2,""),INT(COLUMN(H:H)/4))),"")</f>
        <v/>
      </c>
      <c r="Q10" s="3" t="str">
        <f t="array" aca="1" ref="Q10" ca="1">IFERROR(INDEX(OFFSET(contrat,,MOD(COLUMN(I:I),4)+1),SMALL(IF(contrat=$K10,ROW(contrat)-2,""),INT(COLUMN(I:I)/4))),"")</f>
        <v/>
      </c>
      <c r="R10" s="3" t="str">
        <f t="array" aca="1" ref="R10" ca="1">IFERROR(INDEX(OFFSET(contrat,,MOD(COLUMN(J:J),4)+1),SMALL(IF(contrat=$K10,ROW(contrat)-2,""),INT(COLUMN(J:J)/4))),"")</f>
        <v/>
      </c>
      <c r="S10" s="3" t="str">
        <f t="array" aca="1" ref="S10" ca="1">IFERROR(INDEX(OFFSET(contrat,,MOD(COLUMN(K:K),4)+1),SMALL(IF(contrat=$K10,ROW(contrat)-2,""),INT(COLUMN(K:K)/4))),"")</f>
        <v/>
      </c>
      <c r="T10" s="4" t="str">
        <f t="array" aca="1" ref="T10" ca="1">IFERROR(INDEX(OFFSET(contrat,,MOD(COLUMN(L:L),4)+1),SMALL(IF(contrat=$K10,ROW(contrat)-2,""),INT(COLUMN(L:L)/4))),"")</f>
        <v/>
      </c>
      <c r="U10" s="4" t="str">
        <f t="array" aca="1" ref="U10" ca="1">IFERROR(INDEX(OFFSET(contrat,,MOD(COLUMN(M:M),4)+1),SMALL(IF(contrat=$K10,ROW(contrat)-2,""),INT(COLUMN(M:M)/4))),"")</f>
        <v/>
      </c>
      <c r="V10" s="4" t="str">
        <f t="array" aca="1" ref="V10" ca="1">IFERROR(INDEX(OFFSET(contrat,,MOD(COLUMN(N:N),4)+1),SMALL(IF(contrat=$K10,ROW(contrat)-2,""),INT(COLUMN(N:N)/4))),"")</f>
        <v/>
      </c>
      <c r="W10" s="4" t="str">
        <f t="array" aca="1" ref="W10" ca="1">IFERROR(INDEX(OFFSET(contrat,,MOD(COLUMN(O:O),4)+1),SMALL(IF(contrat=$K10,ROW(contrat)-2,""),INT(COLUMN(O:O)/4))),"")</f>
        <v/>
      </c>
      <c r="X10" s="9" t="str">
        <f t="array" aca="1" ref="X10" ca="1">IFERROR(INDEX(OFFSET(contrat,,MOD(COLUMN(P:P),4)+1),SMALL(IF(contrat=$K10,ROW(contrat)-2,""),INT(COLUMN(P:P)/4))),"")</f>
        <v/>
      </c>
      <c r="Y10" s="9" t="str">
        <f t="array" aca="1" ref="Y10" ca="1">IFERROR(INDEX(OFFSET(contrat,,MOD(COLUMN(Q:Q),4)+1),SMALL(IF(contrat=$K10,ROW(contrat)-2,""),INT(COLUMN(Q:Q)/4))),"")</f>
        <v/>
      </c>
      <c r="Z10" s="9" t="str">
        <f t="array" aca="1" ref="Z10" ca="1">IFERROR(INDEX(OFFSET(contrat,,MOD(COLUMN(R:R),4)+1),SMALL(IF(contrat=$K10,ROW(contrat)-2,""),INT(COLUMN(R:R)/4))),"")</f>
        <v/>
      </c>
      <c r="AA10" s="9" t="str">
        <f t="array" aca="1" ref="AA10" ca="1">IFERROR(INDEX(OFFSET(contrat,,MOD(COLUMN(S:S),4)+1),SMALL(IF(contrat=$K10,ROW(contrat)-2,""),INT(COLUMN(S:S)/4))),"")</f>
        <v/>
      </c>
    </row>
    <row r="11" spans="2:27">
      <c r="B11">
        <v>23644</v>
      </c>
      <c r="C11" t="s">
        <v>14</v>
      </c>
      <c r="D11" t="s">
        <v>21</v>
      </c>
      <c r="E11">
        <v>29</v>
      </c>
      <c r="F11" t="s">
        <v>29</v>
      </c>
      <c r="K11" s="1" t="str">
        <f t="array" aca="1" ref="K11" ca="1">IFERROR(OFFSET(dept, MATCH(0,COUNTIF(K$2:K10,contrat),0),),"")</f>
        <v/>
      </c>
      <c r="L11" s="2" t="str">
        <f t="array" aca="1" ref="L11" ca="1">IFERROR(INDEX(titulaire,SMALL(IF(contrat=$K11,ROW(contrat)-1,""),COLUMN(A:A))),"")</f>
        <v/>
      </c>
      <c r="M11" s="2" t="str">
        <f t="array" aca="1" ref="M11" ca="1">IFERROR(INDEX(titulaire,SMALL(IF(contrat=$K11,ROW(contrat)-1,""),COLUMN(B:B))),"")</f>
        <v/>
      </c>
      <c r="N11" s="2" t="str">
        <f t="array" aca="1" ref="N11" ca="1">IFERROR(INDEX(titulaire,SMALL(IF(contrat=$K11,ROW(contrat)-1,""),COLUMN(C:C))),"")</f>
        <v/>
      </c>
      <c r="O11" s="2" t="str">
        <f t="array" aca="1" ref="O11" ca="1">IFERROR(INDEX(titulaire,SMALL(IF(contrat=$K11,ROW(contrat)-1,""),COLUMN(D:D))),"")</f>
        <v/>
      </c>
      <c r="P11" s="3" t="str">
        <f t="array" aca="1" ref="P11" ca="1">IFERROR(INDEX(OFFSET(contrat,,MOD(COLUMN(H:H),4)+1),SMALL(IF(contrat=$K11,ROW(contrat)-2,""),INT(COLUMN(H:H)/4))),"")</f>
        <v/>
      </c>
      <c r="Q11" s="3" t="str">
        <f t="array" aca="1" ref="Q11" ca="1">IFERROR(INDEX(OFFSET(contrat,,MOD(COLUMN(I:I),4)+1),SMALL(IF(contrat=$K11,ROW(contrat)-2,""),INT(COLUMN(I:I)/4))),"")</f>
        <v/>
      </c>
      <c r="R11" s="3" t="str">
        <f t="array" aca="1" ref="R11" ca="1">IFERROR(INDEX(OFFSET(contrat,,MOD(COLUMN(J:J),4)+1),SMALL(IF(contrat=$K11,ROW(contrat)-2,""),INT(COLUMN(J:J)/4))),"")</f>
        <v/>
      </c>
      <c r="S11" s="3" t="str">
        <f t="array" aca="1" ref="S11" ca="1">IFERROR(INDEX(OFFSET(contrat,,MOD(COLUMN(K:K),4)+1),SMALL(IF(contrat=$K11,ROW(contrat)-2,""),INT(COLUMN(K:K)/4))),"")</f>
        <v/>
      </c>
      <c r="T11" s="4" t="str">
        <f t="array" aca="1" ref="T11" ca="1">IFERROR(INDEX(OFFSET(contrat,,MOD(COLUMN(L:L),4)+1),SMALL(IF(contrat=$K11,ROW(contrat)-2,""),INT(COLUMN(L:L)/4))),"")</f>
        <v/>
      </c>
      <c r="U11" s="4" t="str">
        <f t="array" aca="1" ref="U11" ca="1">IFERROR(INDEX(OFFSET(contrat,,MOD(COLUMN(M:M),4)+1),SMALL(IF(contrat=$K11,ROW(contrat)-2,""),INT(COLUMN(M:M)/4))),"")</f>
        <v/>
      </c>
      <c r="V11" s="4" t="str">
        <f t="array" aca="1" ref="V11" ca="1">IFERROR(INDEX(OFFSET(contrat,,MOD(COLUMN(N:N),4)+1),SMALL(IF(contrat=$K11,ROW(contrat)-2,""),INT(COLUMN(N:N)/4))),"")</f>
        <v/>
      </c>
      <c r="W11" s="4" t="str">
        <f t="array" aca="1" ref="W11" ca="1">IFERROR(INDEX(OFFSET(contrat,,MOD(COLUMN(O:O),4)+1),SMALL(IF(contrat=$K11,ROW(contrat)-2,""),INT(COLUMN(O:O)/4))),"")</f>
        <v/>
      </c>
      <c r="X11" s="9" t="str">
        <f t="array" aca="1" ref="X11" ca="1">IFERROR(INDEX(OFFSET(contrat,,MOD(COLUMN(P:P),4)+1),SMALL(IF(contrat=$K11,ROW(contrat)-2,""),INT(COLUMN(P:P)/4))),"")</f>
        <v/>
      </c>
      <c r="Y11" s="9" t="str">
        <f t="array" aca="1" ref="Y11" ca="1">IFERROR(INDEX(OFFSET(contrat,,MOD(COLUMN(Q:Q),4)+1),SMALL(IF(contrat=$K11,ROW(contrat)-2,""),INT(COLUMN(Q:Q)/4))),"")</f>
        <v/>
      </c>
      <c r="Z11" s="9" t="str">
        <f t="array" aca="1" ref="Z11" ca="1">IFERROR(INDEX(OFFSET(contrat,,MOD(COLUMN(R:R),4)+1),SMALL(IF(contrat=$K11,ROW(contrat)-2,""),INT(COLUMN(R:R)/4))),"")</f>
        <v/>
      </c>
      <c r="AA11" s="9" t="str">
        <f t="array" aca="1" ref="AA11" ca="1">IFERROR(INDEX(OFFSET(contrat,,MOD(COLUMN(S:S),4)+1),SMALL(IF(contrat=$K11,ROW(contrat)-2,""),INT(COLUMN(S:S)/4))),"")</f>
        <v/>
      </c>
    </row>
    <row r="12" spans="2:27">
      <c r="B12">
        <v>23644</v>
      </c>
      <c r="C12" t="s">
        <v>15</v>
      </c>
      <c r="D12" t="s">
        <v>21</v>
      </c>
      <c r="E12">
        <v>56</v>
      </c>
      <c r="F12" t="s">
        <v>30</v>
      </c>
      <c r="K12" s="1" t="str">
        <f t="array" aca="1" ref="K12" ca="1">IFERROR(OFFSET(dept, MATCH(0,COUNTIF(K$2:K11,contrat),0),),"")</f>
        <v/>
      </c>
      <c r="L12" s="2" t="str">
        <f t="array" aca="1" ref="L12" ca="1">IFERROR(INDEX(titulaire,SMALL(IF(contrat=$K12,ROW(contrat)-1,""),COLUMN(A:A))),"")</f>
        <v/>
      </c>
      <c r="M12" s="2" t="str">
        <f t="array" aca="1" ref="M12" ca="1">IFERROR(INDEX(titulaire,SMALL(IF(contrat=$K12,ROW(contrat)-1,""),COLUMN(B:B))),"")</f>
        <v/>
      </c>
      <c r="N12" s="2" t="str">
        <f t="array" aca="1" ref="N12" ca="1">IFERROR(INDEX(titulaire,SMALL(IF(contrat=$K12,ROW(contrat)-1,""),COLUMN(C:C))),"")</f>
        <v/>
      </c>
      <c r="O12" s="2" t="str">
        <f t="array" aca="1" ref="O12" ca="1">IFERROR(INDEX(titulaire,SMALL(IF(contrat=$K12,ROW(contrat)-1,""),COLUMN(D:D))),"")</f>
        <v/>
      </c>
      <c r="P12" s="3" t="str">
        <f t="array" aca="1" ref="P12" ca="1">IFERROR(INDEX(OFFSET(contrat,,MOD(COLUMN(H:H),4)+1),SMALL(IF(contrat=$K12,ROW(contrat)-2,""),INT(COLUMN(H:H)/4))),"")</f>
        <v/>
      </c>
      <c r="Q12" s="3" t="str">
        <f t="array" aca="1" ref="Q12" ca="1">IFERROR(INDEX(OFFSET(contrat,,MOD(COLUMN(I:I),4)+1),SMALL(IF(contrat=$K12,ROW(contrat)-2,""),INT(COLUMN(I:I)/4))),"")</f>
        <v/>
      </c>
      <c r="R12" s="3" t="str">
        <f t="array" aca="1" ref="R12" ca="1">IFERROR(INDEX(OFFSET(contrat,,MOD(COLUMN(J:J),4)+1),SMALL(IF(contrat=$K12,ROW(contrat)-2,""),INT(COLUMN(J:J)/4))),"")</f>
        <v/>
      </c>
      <c r="S12" s="3" t="str">
        <f t="array" aca="1" ref="S12" ca="1">IFERROR(INDEX(OFFSET(contrat,,MOD(COLUMN(K:K),4)+1),SMALL(IF(contrat=$K12,ROW(contrat)-2,""),INT(COLUMN(K:K)/4))),"")</f>
        <v/>
      </c>
      <c r="T12" s="4" t="str">
        <f t="array" aca="1" ref="T12" ca="1">IFERROR(INDEX(OFFSET(contrat,,MOD(COLUMN(L:L),4)+1),SMALL(IF(contrat=$K12,ROW(contrat)-2,""),INT(COLUMN(L:L)/4))),"")</f>
        <v/>
      </c>
      <c r="U12" s="4" t="str">
        <f t="array" aca="1" ref="U12" ca="1">IFERROR(INDEX(OFFSET(contrat,,MOD(COLUMN(M:M),4)+1),SMALL(IF(contrat=$K12,ROW(contrat)-2,""),INT(COLUMN(M:M)/4))),"")</f>
        <v/>
      </c>
      <c r="V12" s="4" t="str">
        <f t="array" aca="1" ref="V12" ca="1">IFERROR(INDEX(OFFSET(contrat,,MOD(COLUMN(N:N),4)+1),SMALL(IF(contrat=$K12,ROW(contrat)-2,""),INT(COLUMN(N:N)/4))),"")</f>
        <v/>
      </c>
      <c r="W12" s="4" t="str">
        <f t="array" aca="1" ref="W12" ca="1">IFERROR(INDEX(OFFSET(contrat,,MOD(COLUMN(O:O),4)+1),SMALL(IF(contrat=$K12,ROW(contrat)-2,""),INT(COLUMN(O:O)/4))),"")</f>
        <v/>
      </c>
      <c r="X12" s="9" t="str">
        <f t="array" aca="1" ref="X12" ca="1">IFERROR(INDEX(OFFSET(contrat,,MOD(COLUMN(P:P),4)+1),SMALL(IF(contrat=$K12,ROW(contrat)-2,""),INT(COLUMN(P:P)/4))),"")</f>
        <v/>
      </c>
      <c r="Y12" s="9" t="str">
        <f t="array" aca="1" ref="Y12" ca="1">IFERROR(INDEX(OFFSET(contrat,,MOD(COLUMN(Q:Q),4)+1),SMALL(IF(contrat=$K12,ROW(contrat)-2,""),INT(COLUMN(Q:Q)/4))),"")</f>
        <v/>
      </c>
      <c r="Z12" s="9" t="str">
        <f t="array" aca="1" ref="Z12" ca="1">IFERROR(INDEX(OFFSET(contrat,,MOD(COLUMN(R:R),4)+1),SMALL(IF(contrat=$K12,ROW(contrat)-2,""),INT(COLUMN(R:R)/4))),"")</f>
        <v/>
      </c>
      <c r="AA12" s="9" t="str">
        <f t="array" aca="1" ref="AA12" ca="1">IFERROR(INDEX(OFFSET(contrat,,MOD(COLUMN(S:S),4)+1),SMALL(IF(contrat=$K12,ROW(contrat)-2,""),INT(COLUMN(S:S)/4))),"")</f>
        <v/>
      </c>
    </row>
    <row r="13" spans="2:27">
      <c r="B13">
        <v>23644</v>
      </c>
      <c r="C13" t="s">
        <v>16</v>
      </c>
      <c r="D13" t="s">
        <v>22</v>
      </c>
      <c r="E13">
        <v>47</v>
      </c>
      <c r="F13" t="s">
        <v>26</v>
      </c>
      <c r="K13" s="1" t="str">
        <f t="array" aca="1" ref="K13" ca="1">IFERROR(OFFSET(dept, MATCH(0,COUNTIF(K$2:K12,contrat),0),),"")</f>
        <v/>
      </c>
      <c r="L13" s="2" t="str">
        <f t="array" aca="1" ref="L13" ca="1">IFERROR(INDEX(titulaire,SMALL(IF(contrat=$K13,ROW(contrat)-1,""),COLUMN(A:A))),"")</f>
        <v/>
      </c>
      <c r="M13" s="2" t="str">
        <f t="array" aca="1" ref="M13" ca="1">IFERROR(INDEX(titulaire,SMALL(IF(contrat=$K13,ROW(contrat)-1,""),COLUMN(B:B))),"")</f>
        <v/>
      </c>
      <c r="N13" s="2" t="str">
        <f t="array" aca="1" ref="N13" ca="1">IFERROR(INDEX(titulaire,SMALL(IF(contrat=$K13,ROW(contrat)-1,""),COLUMN(C:C))),"")</f>
        <v/>
      </c>
      <c r="O13" s="2" t="str">
        <f t="array" aca="1" ref="O13" ca="1">IFERROR(INDEX(titulaire,SMALL(IF(contrat=$K13,ROW(contrat)-1,""),COLUMN(D:D))),"")</f>
        <v/>
      </c>
      <c r="P13" s="3" t="str">
        <f t="array" aca="1" ref="P13" ca="1">IFERROR(INDEX(OFFSET(contrat,,MOD(COLUMN(H:H),4)+1),SMALL(IF(contrat=$K13,ROW(contrat)-2,""),INT(COLUMN(H:H)/4))),"")</f>
        <v/>
      </c>
      <c r="Q13" s="3" t="str">
        <f t="array" aca="1" ref="Q13" ca="1">IFERROR(INDEX(OFFSET(contrat,,MOD(COLUMN(I:I),4)+1),SMALL(IF(contrat=$K13,ROW(contrat)-2,""),INT(COLUMN(I:I)/4))),"")</f>
        <v/>
      </c>
      <c r="R13" s="3" t="str">
        <f t="array" aca="1" ref="R13" ca="1">IFERROR(INDEX(OFFSET(contrat,,MOD(COLUMN(J:J),4)+1),SMALL(IF(contrat=$K13,ROW(contrat)-2,""),INT(COLUMN(J:J)/4))),"")</f>
        <v/>
      </c>
      <c r="S13" s="3" t="str">
        <f t="array" aca="1" ref="S13" ca="1">IFERROR(INDEX(OFFSET(contrat,,MOD(COLUMN(K:K),4)+1),SMALL(IF(contrat=$K13,ROW(contrat)-2,""),INT(COLUMN(K:K)/4))),"")</f>
        <v/>
      </c>
      <c r="T13" s="4" t="str">
        <f t="array" aca="1" ref="T13" ca="1">IFERROR(INDEX(OFFSET(contrat,,MOD(COLUMN(L:L),4)+1),SMALL(IF(contrat=$K13,ROW(contrat)-2,""),INT(COLUMN(L:L)/4))),"")</f>
        <v/>
      </c>
      <c r="U13" s="4" t="str">
        <f t="array" aca="1" ref="U13" ca="1">IFERROR(INDEX(OFFSET(contrat,,MOD(COLUMN(M:M),4)+1),SMALL(IF(contrat=$K13,ROW(contrat)-2,""),INT(COLUMN(M:M)/4))),"")</f>
        <v/>
      </c>
      <c r="V13" s="4" t="str">
        <f t="array" aca="1" ref="V13" ca="1">IFERROR(INDEX(OFFSET(contrat,,MOD(COLUMN(N:N),4)+1),SMALL(IF(contrat=$K13,ROW(contrat)-2,""),INT(COLUMN(N:N)/4))),"")</f>
        <v/>
      </c>
      <c r="W13" s="4" t="str">
        <f t="array" aca="1" ref="W13" ca="1">IFERROR(INDEX(OFFSET(contrat,,MOD(COLUMN(O:O),4)+1),SMALL(IF(contrat=$K13,ROW(contrat)-2,""),INT(COLUMN(O:O)/4))),"")</f>
        <v/>
      </c>
      <c r="X13" s="9" t="str">
        <f t="array" aca="1" ref="X13" ca="1">IFERROR(INDEX(OFFSET(contrat,,MOD(COLUMN(P:P),4)+1),SMALL(IF(contrat=$K13,ROW(contrat)-2,""),INT(COLUMN(P:P)/4))),"")</f>
        <v/>
      </c>
      <c r="Y13" s="9" t="str">
        <f t="array" aca="1" ref="Y13" ca="1">IFERROR(INDEX(OFFSET(contrat,,MOD(COLUMN(Q:Q),4)+1),SMALL(IF(contrat=$K13,ROW(contrat)-2,""),INT(COLUMN(Q:Q)/4))),"")</f>
        <v/>
      </c>
      <c r="Z13" s="9" t="str">
        <f t="array" aca="1" ref="Z13" ca="1">IFERROR(INDEX(OFFSET(contrat,,MOD(COLUMN(R:R),4)+1),SMALL(IF(contrat=$K13,ROW(contrat)-2,""),INT(COLUMN(R:R)/4))),"")</f>
        <v/>
      </c>
      <c r="AA13" s="9" t="str">
        <f t="array" aca="1" ref="AA13" ca="1">IFERROR(INDEX(OFFSET(contrat,,MOD(COLUMN(S:S),4)+1),SMALL(IF(contrat=$K13,ROW(contrat)-2,""),INT(COLUMN(S:S)/4))),"")</f>
        <v/>
      </c>
    </row>
    <row r="14" spans="2:27">
      <c r="B14">
        <v>33447</v>
      </c>
      <c r="C14" t="s">
        <v>17</v>
      </c>
      <c r="D14" t="s">
        <v>21</v>
      </c>
      <c r="E14">
        <v>55</v>
      </c>
      <c r="F14" t="s">
        <v>31</v>
      </c>
      <c r="K14" s="1" t="str">
        <f t="array" aca="1" ref="K14" ca="1">IFERROR(OFFSET(dept, MATCH(0,COUNTIF(K$2:K13,contrat),0),),"")</f>
        <v/>
      </c>
      <c r="L14" s="2" t="str">
        <f t="array" aca="1" ref="L14" ca="1">IFERROR(INDEX(titulaire,SMALL(IF(contrat=$K14,ROW(contrat)-1,""),COLUMN(A:A))),"")</f>
        <v/>
      </c>
      <c r="M14" s="2" t="str">
        <f t="array" aca="1" ref="M14" ca="1">IFERROR(INDEX(titulaire,SMALL(IF(contrat=$K14,ROW(contrat)-1,""),COLUMN(B:B))),"")</f>
        <v/>
      </c>
      <c r="N14" s="2" t="str">
        <f t="array" aca="1" ref="N14" ca="1">IFERROR(INDEX(titulaire,SMALL(IF(contrat=$K14,ROW(contrat)-1,""),COLUMN(C:C))),"")</f>
        <v/>
      </c>
      <c r="O14" s="2" t="str">
        <f t="array" aca="1" ref="O14" ca="1">IFERROR(INDEX(titulaire,SMALL(IF(contrat=$K14,ROW(contrat)-1,""),COLUMN(D:D))),"")</f>
        <v/>
      </c>
      <c r="P14" s="3" t="str">
        <f t="array" aca="1" ref="P14" ca="1">IFERROR(INDEX(OFFSET(contrat,,MOD(COLUMN(H:H),4)+1),SMALL(IF(contrat=$K14,ROW(contrat)-2,""),INT(COLUMN(H:H)/4))),"")</f>
        <v/>
      </c>
      <c r="Q14" s="3" t="str">
        <f t="array" aca="1" ref="Q14" ca="1">IFERROR(INDEX(OFFSET(contrat,,MOD(COLUMN(I:I),4)+1),SMALL(IF(contrat=$K14,ROW(contrat)-2,""),INT(COLUMN(I:I)/4))),"")</f>
        <v/>
      </c>
      <c r="R14" s="3" t="str">
        <f t="array" aca="1" ref="R14" ca="1">IFERROR(INDEX(OFFSET(contrat,,MOD(COLUMN(J:J),4)+1),SMALL(IF(contrat=$K14,ROW(contrat)-2,""),INT(COLUMN(J:J)/4))),"")</f>
        <v/>
      </c>
      <c r="S14" s="3" t="str">
        <f t="array" aca="1" ref="S14" ca="1">IFERROR(INDEX(OFFSET(contrat,,MOD(COLUMN(K:K),4)+1),SMALL(IF(contrat=$K14,ROW(contrat)-2,""),INT(COLUMN(K:K)/4))),"")</f>
        <v/>
      </c>
      <c r="T14" s="4" t="str">
        <f t="array" aca="1" ref="T14" ca="1">IFERROR(INDEX(OFFSET(contrat,,MOD(COLUMN(L:L),4)+1),SMALL(IF(contrat=$K14,ROW(contrat)-2,""),INT(COLUMN(L:L)/4))),"")</f>
        <v/>
      </c>
      <c r="U14" s="4" t="str">
        <f t="array" aca="1" ref="U14" ca="1">IFERROR(INDEX(OFFSET(contrat,,MOD(COLUMN(M:M),4)+1),SMALL(IF(contrat=$K14,ROW(contrat)-2,""),INT(COLUMN(M:M)/4))),"")</f>
        <v/>
      </c>
      <c r="V14" s="4" t="str">
        <f t="array" aca="1" ref="V14" ca="1">IFERROR(INDEX(OFFSET(contrat,,MOD(COLUMN(N:N),4)+1),SMALL(IF(contrat=$K14,ROW(contrat)-2,""),INT(COLUMN(N:N)/4))),"")</f>
        <v/>
      </c>
      <c r="W14" s="4" t="str">
        <f t="array" aca="1" ref="W14" ca="1">IFERROR(INDEX(OFFSET(contrat,,MOD(COLUMN(O:O),4)+1),SMALL(IF(contrat=$K14,ROW(contrat)-2,""),INT(COLUMN(O:O)/4))),"")</f>
        <v/>
      </c>
      <c r="X14" s="9" t="str">
        <f t="array" aca="1" ref="X14" ca="1">IFERROR(INDEX(OFFSET(contrat,,MOD(COLUMN(P:P),4)+1),SMALL(IF(contrat=$K14,ROW(contrat)-2,""),INT(COLUMN(P:P)/4))),"")</f>
        <v/>
      </c>
      <c r="Y14" s="9" t="str">
        <f t="array" aca="1" ref="Y14" ca="1">IFERROR(INDEX(OFFSET(contrat,,MOD(COLUMN(Q:Q),4)+1),SMALL(IF(contrat=$K14,ROW(contrat)-2,""),INT(COLUMN(Q:Q)/4))),"")</f>
        <v/>
      </c>
      <c r="Z14" s="9" t="str">
        <f t="array" aca="1" ref="Z14" ca="1">IFERROR(INDEX(OFFSET(contrat,,MOD(COLUMN(R:R),4)+1),SMALL(IF(contrat=$K14,ROW(contrat)-2,""),INT(COLUMN(R:R)/4))),"")</f>
        <v/>
      </c>
      <c r="AA14" s="9" t="str">
        <f t="array" aca="1" ref="AA14" ca="1">IFERROR(INDEX(OFFSET(contrat,,MOD(COLUMN(S:S),4)+1),SMALL(IF(contrat=$K14,ROW(contrat)-2,""),INT(COLUMN(S:S)/4))),"")</f>
        <v/>
      </c>
    </row>
    <row r="15" spans="2:27">
      <c r="K15" s="1" t="str">
        <f t="array" aca="1" ref="K15" ca="1">IFERROR(OFFSET(dept, MATCH(0,COUNTIF(K$2:K14,contrat),0),),"")</f>
        <v/>
      </c>
      <c r="L15" s="2" t="str">
        <f t="array" aca="1" ref="L15" ca="1">IFERROR(INDEX(titulaire,SMALL(IF(contrat=$K15,ROW(contrat)-1,""),COLUMN(A:A))),"")</f>
        <v/>
      </c>
      <c r="M15" s="2" t="str">
        <f t="array" aca="1" ref="M15" ca="1">IFERROR(INDEX(titulaire,SMALL(IF(contrat=$K15,ROW(contrat)-1,""),COLUMN(B:B))),"")</f>
        <v/>
      </c>
      <c r="N15" s="2" t="str">
        <f t="array" aca="1" ref="N15" ca="1">IFERROR(INDEX(titulaire,SMALL(IF(contrat=$K15,ROW(contrat)-1,""),COLUMN(C:C))),"")</f>
        <v/>
      </c>
      <c r="O15" s="2" t="str">
        <f t="array" aca="1" ref="O15" ca="1">IFERROR(INDEX(titulaire,SMALL(IF(contrat=$K15,ROW(contrat)-1,""),COLUMN(D:D))),"")</f>
        <v/>
      </c>
      <c r="P15" s="3" t="str">
        <f t="array" aca="1" ref="P15" ca="1">IFERROR(INDEX(OFFSET(contrat,,MOD(COLUMN(H:H),4)+1),SMALL(IF(contrat=$K15,ROW(contrat)-2,""),INT(COLUMN(H:H)/4))),"")</f>
        <v/>
      </c>
      <c r="Q15" s="3" t="str">
        <f t="array" aca="1" ref="Q15" ca="1">IFERROR(INDEX(OFFSET(contrat,,MOD(COLUMN(I:I),4)+1),SMALL(IF(contrat=$K15,ROW(contrat)-2,""),INT(COLUMN(I:I)/4))),"")</f>
        <v/>
      </c>
      <c r="R15" s="3" t="str">
        <f t="array" aca="1" ref="R15" ca="1">IFERROR(INDEX(OFFSET(contrat,,MOD(COLUMN(J:J),4)+1),SMALL(IF(contrat=$K15,ROW(contrat)-2,""),INT(COLUMN(J:J)/4))),"")</f>
        <v/>
      </c>
      <c r="S15" s="3" t="str">
        <f t="array" aca="1" ref="S15" ca="1">IFERROR(INDEX(OFFSET(contrat,,MOD(COLUMN(K:K),4)+1),SMALL(IF(contrat=$K15,ROW(contrat)-2,""),INT(COLUMN(K:K)/4))),"")</f>
        <v/>
      </c>
      <c r="T15" s="4" t="str">
        <f t="array" aca="1" ref="T15" ca="1">IFERROR(INDEX(OFFSET(contrat,,MOD(COLUMN(L:L),4)+1),SMALL(IF(contrat=$K15,ROW(contrat)-2,""),INT(COLUMN(L:L)/4))),"")</f>
        <v/>
      </c>
      <c r="U15" s="4" t="str">
        <f t="array" aca="1" ref="U15" ca="1">IFERROR(INDEX(OFFSET(contrat,,MOD(COLUMN(M:M),4)+1),SMALL(IF(contrat=$K15,ROW(contrat)-2,""),INT(COLUMN(M:M)/4))),"")</f>
        <v/>
      </c>
      <c r="V15" s="4" t="str">
        <f t="array" aca="1" ref="V15" ca="1">IFERROR(INDEX(OFFSET(contrat,,MOD(COLUMN(N:N),4)+1),SMALL(IF(contrat=$K15,ROW(contrat)-2,""),INT(COLUMN(N:N)/4))),"")</f>
        <v/>
      </c>
      <c r="W15" s="4" t="str">
        <f t="array" aca="1" ref="W15" ca="1">IFERROR(INDEX(OFFSET(contrat,,MOD(COLUMN(O:O),4)+1),SMALL(IF(contrat=$K15,ROW(contrat)-2,""),INT(COLUMN(O:O)/4))),"")</f>
        <v/>
      </c>
      <c r="X15" s="9" t="str">
        <f t="array" aca="1" ref="X15" ca="1">IFERROR(INDEX(OFFSET(contrat,,MOD(COLUMN(P:P),4)+1),SMALL(IF(contrat=$K15,ROW(contrat)-2,""),INT(COLUMN(P:P)/4))),"")</f>
        <v/>
      </c>
      <c r="Y15" s="9" t="str">
        <f t="array" aca="1" ref="Y15" ca="1">IFERROR(INDEX(OFFSET(contrat,,MOD(COLUMN(Q:Q),4)+1),SMALL(IF(contrat=$K15,ROW(contrat)-2,""),INT(COLUMN(Q:Q)/4))),"")</f>
        <v/>
      </c>
      <c r="Z15" s="9" t="str">
        <f t="array" aca="1" ref="Z15" ca="1">IFERROR(INDEX(OFFSET(contrat,,MOD(COLUMN(R:R),4)+1),SMALL(IF(contrat=$K15,ROW(contrat)-2,""),INT(COLUMN(R:R)/4))),"")</f>
        <v/>
      </c>
      <c r="AA15" s="9" t="str">
        <f t="array" aca="1" ref="AA15" ca="1">IFERROR(INDEX(OFFSET(contrat,,MOD(COLUMN(S:S),4)+1),SMALL(IF(contrat=$K15,ROW(contrat)-2,""),INT(COLUMN(S:S)/4))),"")</f>
        <v/>
      </c>
    </row>
    <row r="16" spans="2:27">
      <c r="K16" s="1" t="str">
        <f t="array" aca="1" ref="K16" ca="1">IFERROR(OFFSET(dept, MATCH(0,COUNTIF(K$2:K15,contrat),0),),"")</f>
        <v/>
      </c>
      <c r="L16" s="2" t="str">
        <f t="array" aca="1" ref="L16" ca="1">IFERROR(INDEX(titulaire,SMALL(IF(contrat=$K16,ROW(contrat)-1,""),COLUMN(A:A))),"")</f>
        <v/>
      </c>
      <c r="M16" s="2" t="str">
        <f t="array" aca="1" ref="M16" ca="1">IFERROR(INDEX(titulaire,SMALL(IF(contrat=$K16,ROW(contrat)-1,""),COLUMN(B:B))),"")</f>
        <v/>
      </c>
      <c r="N16" s="2" t="str">
        <f t="array" aca="1" ref="N16" ca="1">IFERROR(INDEX(titulaire,SMALL(IF(contrat=$K16,ROW(contrat)-1,""),COLUMN(C:C))),"")</f>
        <v/>
      </c>
      <c r="O16" s="2" t="str">
        <f t="array" aca="1" ref="O16" ca="1">IFERROR(INDEX(titulaire,SMALL(IF(contrat=$K16,ROW(contrat)-1,""),COLUMN(D:D))),"")</f>
        <v/>
      </c>
      <c r="P16" s="3" t="str">
        <f t="array" aca="1" ref="P16" ca="1">IFERROR(INDEX(OFFSET(contrat,,MOD(COLUMN(H:H),4)+1),SMALL(IF(contrat=$K16,ROW(contrat)-2,""),INT(COLUMN(H:H)/4))),"")</f>
        <v/>
      </c>
      <c r="Q16" s="3" t="str">
        <f t="array" aca="1" ref="Q16" ca="1">IFERROR(INDEX(OFFSET(contrat,,MOD(COLUMN(I:I),4)+1),SMALL(IF(contrat=$K16,ROW(contrat)-2,""),INT(COLUMN(I:I)/4))),"")</f>
        <v/>
      </c>
      <c r="R16" s="3" t="str">
        <f t="array" aca="1" ref="R16" ca="1">IFERROR(INDEX(OFFSET(contrat,,MOD(COLUMN(J:J),4)+1),SMALL(IF(contrat=$K16,ROW(contrat)-2,""),INT(COLUMN(J:J)/4))),"")</f>
        <v/>
      </c>
      <c r="S16" s="3" t="str">
        <f t="array" aca="1" ref="S16" ca="1">IFERROR(INDEX(OFFSET(contrat,,MOD(COLUMN(K:K),4)+1),SMALL(IF(contrat=$K16,ROW(contrat)-2,""),INT(COLUMN(K:K)/4))),"")</f>
        <v/>
      </c>
      <c r="T16" s="4" t="str">
        <f t="array" aca="1" ref="T16" ca="1">IFERROR(INDEX(OFFSET(contrat,,MOD(COLUMN(L:L),4)+1),SMALL(IF(contrat=$K16,ROW(contrat)-2,""),INT(COLUMN(L:L)/4))),"")</f>
        <v/>
      </c>
      <c r="U16" s="4" t="str">
        <f t="array" aca="1" ref="U16" ca="1">IFERROR(INDEX(OFFSET(contrat,,MOD(COLUMN(M:M),4)+1),SMALL(IF(contrat=$K16,ROW(contrat)-2,""),INT(COLUMN(M:M)/4))),"")</f>
        <v/>
      </c>
      <c r="V16" s="4" t="str">
        <f t="array" aca="1" ref="V16" ca="1">IFERROR(INDEX(OFFSET(contrat,,MOD(COLUMN(N:N),4)+1),SMALL(IF(contrat=$K16,ROW(contrat)-2,""),INT(COLUMN(N:N)/4))),"")</f>
        <v/>
      </c>
      <c r="W16" s="4" t="str">
        <f t="array" aca="1" ref="W16" ca="1">IFERROR(INDEX(OFFSET(contrat,,MOD(COLUMN(O:O),4)+1),SMALL(IF(contrat=$K16,ROW(contrat)-2,""),INT(COLUMN(O:O)/4))),"")</f>
        <v/>
      </c>
      <c r="X16" s="9" t="str">
        <f t="array" aca="1" ref="X16" ca="1">IFERROR(INDEX(OFFSET(contrat,,MOD(COLUMN(P:P),4)+1),SMALL(IF(contrat=$K16,ROW(contrat)-2,""),INT(COLUMN(P:P)/4))),"")</f>
        <v/>
      </c>
      <c r="Y16" s="9" t="str">
        <f t="array" aca="1" ref="Y16" ca="1">IFERROR(INDEX(OFFSET(contrat,,MOD(COLUMN(Q:Q),4)+1),SMALL(IF(contrat=$K16,ROW(contrat)-2,""),INT(COLUMN(Q:Q)/4))),"")</f>
        <v/>
      </c>
      <c r="Z16" s="9" t="str">
        <f t="array" aca="1" ref="Z16" ca="1">IFERROR(INDEX(OFFSET(contrat,,MOD(COLUMN(R:R),4)+1),SMALL(IF(contrat=$K16,ROW(contrat)-2,""),INT(COLUMN(R:R)/4))),"")</f>
        <v/>
      </c>
      <c r="AA16" s="9" t="str">
        <f t="array" aca="1" ref="AA16" ca="1">IFERROR(INDEX(OFFSET(contrat,,MOD(COLUMN(S:S),4)+1),SMALL(IF(contrat=$K16,ROW(contrat)-2,""),INT(COLUMN(S:S)/4))),"")</f>
        <v/>
      </c>
    </row>
    <row r="17" spans="11:27">
      <c r="K17" s="1" t="str">
        <f t="array" aca="1" ref="K17" ca="1">IFERROR(OFFSET(dept, MATCH(0,COUNTIF(K$2:K16,contrat),0),),"")</f>
        <v/>
      </c>
      <c r="L17" s="2" t="str">
        <f t="array" aca="1" ref="L17" ca="1">IFERROR(INDEX(titulaire,SMALL(IF(contrat=$K17,ROW(contrat)-1,""),COLUMN(A:A))),"")</f>
        <v/>
      </c>
      <c r="M17" s="2" t="str">
        <f t="array" aca="1" ref="M17" ca="1">IFERROR(INDEX(titulaire,SMALL(IF(contrat=$K17,ROW(contrat)-1,""),COLUMN(B:B))),"")</f>
        <v/>
      </c>
      <c r="N17" s="2" t="str">
        <f t="array" aca="1" ref="N17" ca="1">IFERROR(INDEX(titulaire,SMALL(IF(contrat=$K17,ROW(contrat)-1,""),COLUMN(C:C))),"")</f>
        <v/>
      </c>
      <c r="O17" s="2" t="str">
        <f t="array" aca="1" ref="O17" ca="1">IFERROR(INDEX(titulaire,SMALL(IF(contrat=$K17,ROW(contrat)-1,""),COLUMN(D:D))),"")</f>
        <v/>
      </c>
      <c r="P17" s="3" t="str">
        <f t="array" aca="1" ref="P17" ca="1">IFERROR(INDEX(OFFSET(contrat,,MOD(COLUMN(H:H),4)+1),SMALL(IF(contrat=$K17,ROW(contrat)-2,""),INT(COLUMN(H:H)/4))),"")</f>
        <v/>
      </c>
      <c r="Q17" s="3" t="str">
        <f t="array" aca="1" ref="Q17" ca="1">IFERROR(INDEX(OFFSET(contrat,,MOD(COLUMN(I:I),4)+1),SMALL(IF(contrat=$K17,ROW(contrat)-2,""),INT(COLUMN(I:I)/4))),"")</f>
        <v/>
      </c>
      <c r="R17" s="3" t="str">
        <f t="array" aca="1" ref="R17" ca="1">IFERROR(INDEX(OFFSET(contrat,,MOD(COLUMN(J:J),4)+1),SMALL(IF(contrat=$K17,ROW(contrat)-2,""),INT(COLUMN(J:J)/4))),"")</f>
        <v/>
      </c>
      <c r="S17" s="3" t="str">
        <f t="array" aca="1" ref="S17" ca="1">IFERROR(INDEX(OFFSET(contrat,,MOD(COLUMN(K:K),4)+1),SMALL(IF(contrat=$K17,ROW(contrat)-2,""),INT(COLUMN(K:K)/4))),"")</f>
        <v/>
      </c>
      <c r="T17" s="4" t="str">
        <f t="array" aca="1" ref="T17" ca="1">IFERROR(INDEX(OFFSET(contrat,,MOD(COLUMN(L:L),4)+1),SMALL(IF(contrat=$K17,ROW(contrat)-2,""),INT(COLUMN(L:L)/4))),"")</f>
        <v/>
      </c>
      <c r="U17" s="4" t="str">
        <f t="array" aca="1" ref="U17" ca="1">IFERROR(INDEX(OFFSET(contrat,,MOD(COLUMN(M:M),4)+1),SMALL(IF(contrat=$K17,ROW(contrat)-2,""),INT(COLUMN(M:M)/4))),"")</f>
        <v/>
      </c>
      <c r="V17" s="4" t="str">
        <f t="array" aca="1" ref="V17" ca="1">IFERROR(INDEX(OFFSET(contrat,,MOD(COLUMN(N:N),4)+1),SMALL(IF(contrat=$K17,ROW(contrat)-2,""),INT(COLUMN(N:N)/4))),"")</f>
        <v/>
      </c>
      <c r="W17" s="4" t="str">
        <f t="array" aca="1" ref="W17" ca="1">IFERROR(INDEX(OFFSET(contrat,,MOD(COLUMN(O:O),4)+1),SMALL(IF(contrat=$K17,ROW(contrat)-2,""),INT(COLUMN(O:O)/4))),"")</f>
        <v/>
      </c>
      <c r="X17" s="9" t="str">
        <f t="array" aca="1" ref="X17" ca="1">IFERROR(INDEX(OFFSET(contrat,,MOD(COLUMN(P:P),4)+1),SMALL(IF(contrat=$K17,ROW(contrat)-2,""),INT(COLUMN(P:P)/4))),"")</f>
        <v/>
      </c>
      <c r="Y17" s="9" t="str">
        <f t="array" aca="1" ref="Y17" ca="1">IFERROR(INDEX(OFFSET(contrat,,MOD(COLUMN(Q:Q),4)+1),SMALL(IF(contrat=$K17,ROW(contrat)-2,""),INT(COLUMN(Q:Q)/4))),"")</f>
        <v/>
      </c>
      <c r="Z17" s="9" t="str">
        <f t="array" aca="1" ref="Z17" ca="1">IFERROR(INDEX(OFFSET(contrat,,MOD(COLUMN(R:R),4)+1),SMALL(IF(contrat=$K17,ROW(contrat)-2,""),INT(COLUMN(R:R)/4))),"")</f>
        <v/>
      </c>
      <c r="AA17" s="9" t="str">
        <f t="array" aca="1" ref="AA17" ca="1">IFERROR(INDEX(OFFSET(contrat,,MOD(COLUMN(S:S),4)+1),SMALL(IF(contrat=$K17,ROW(contrat)-2,""),INT(COLUMN(S:S)/4))),"")</f>
        <v/>
      </c>
    </row>
    <row r="18" spans="11:27">
      <c r="K18" s="1" t="str">
        <f t="array" aca="1" ref="K18" ca="1">IFERROR(OFFSET(dept, MATCH(0,COUNTIF(K$2:K17,contrat),0),),"")</f>
        <v/>
      </c>
      <c r="L18" s="2" t="str">
        <f t="array" aca="1" ref="L18" ca="1">IFERROR(INDEX(titulaire,SMALL(IF(contrat=$K18,ROW(contrat)-1,""),COLUMN(A:A))),"")</f>
        <v/>
      </c>
      <c r="M18" s="2" t="str">
        <f t="array" aca="1" ref="M18" ca="1">IFERROR(INDEX(titulaire,SMALL(IF(contrat=$K18,ROW(contrat)-1,""),COLUMN(B:B))),"")</f>
        <v/>
      </c>
      <c r="N18" s="2" t="str">
        <f t="array" aca="1" ref="N18" ca="1">IFERROR(INDEX(titulaire,SMALL(IF(contrat=$K18,ROW(contrat)-1,""),COLUMN(C:C))),"")</f>
        <v/>
      </c>
      <c r="O18" s="2" t="str">
        <f t="array" aca="1" ref="O18" ca="1">IFERROR(INDEX(titulaire,SMALL(IF(contrat=$K18,ROW(contrat)-1,""),COLUMN(D:D))),"")</f>
        <v/>
      </c>
      <c r="P18" s="3" t="str">
        <f t="array" aca="1" ref="P18" ca="1">IFERROR(INDEX(OFFSET(contrat,,MOD(COLUMN(H:H),4)+1),SMALL(IF(contrat=$K18,ROW(contrat)-2,""),INT(COLUMN(H:H)/4))),"")</f>
        <v/>
      </c>
      <c r="Q18" s="3" t="str">
        <f t="array" aca="1" ref="Q18" ca="1">IFERROR(INDEX(OFFSET(contrat,,MOD(COLUMN(I:I),4)+1),SMALL(IF(contrat=$K18,ROW(contrat)-2,""),INT(COLUMN(I:I)/4))),"")</f>
        <v/>
      </c>
      <c r="R18" s="3" t="str">
        <f t="array" aca="1" ref="R18" ca="1">IFERROR(INDEX(OFFSET(contrat,,MOD(COLUMN(J:J),4)+1),SMALL(IF(contrat=$K18,ROW(contrat)-2,""),INT(COLUMN(J:J)/4))),"")</f>
        <v/>
      </c>
      <c r="S18" s="3" t="str">
        <f t="array" aca="1" ref="S18" ca="1">IFERROR(INDEX(OFFSET(contrat,,MOD(COLUMN(K:K),4)+1),SMALL(IF(contrat=$K18,ROW(contrat)-2,""),INT(COLUMN(K:K)/4))),"")</f>
        <v/>
      </c>
      <c r="T18" s="4" t="str">
        <f t="array" aca="1" ref="T18" ca="1">IFERROR(INDEX(OFFSET(contrat,,MOD(COLUMN(L:L),4)+1),SMALL(IF(contrat=$K18,ROW(contrat)-2,""),INT(COLUMN(L:L)/4))),"")</f>
        <v/>
      </c>
      <c r="U18" s="4" t="str">
        <f t="array" aca="1" ref="U18" ca="1">IFERROR(INDEX(OFFSET(contrat,,MOD(COLUMN(M:M),4)+1),SMALL(IF(contrat=$K18,ROW(contrat)-2,""),INT(COLUMN(M:M)/4))),"")</f>
        <v/>
      </c>
      <c r="V18" s="4" t="str">
        <f t="array" aca="1" ref="V18" ca="1">IFERROR(INDEX(OFFSET(contrat,,MOD(COLUMN(N:N),4)+1),SMALL(IF(contrat=$K18,ROW(contrat)-2,""),INT(COLUMN(N:N)/4))),"")</f>
        <v/>
      </c>
      <c r="W18" s="4" t="str">
        <f t="array" aca="1" ref="W18" ca="1">IFERROR(INDEX(OFFSET(contrat,,MOD(COLUMN(O:O),4)+1),SMALL(IF(contrat=$K18,ROW(contrat)-2,""),INT(COLUMN(O:O)/4))),"")</f>
        <v/>
      </c>
      <c r="X18" s="9" t="str">
        <f t="array" aca="1" ref="X18" ca="1">IFERROR(INDEX(OFFSET(contrat,,MOD(COLUMN(P:P),4)+1),SMALL(IF(contrat=$K18,ROW(contrat)-2,""),INT(COLUMN(P:P)/4))),"")</f>
        <v/>
      </c>
      <c r="Y18" s="9" t="str">
        <f t="array" aca="1" ref="Y18" ca="1">IFERROR(INDEX(OFFSET(contrat,,MOD(COLUMN(Q:Q),4)+1),SMALL(IF(contrat=$K18,ROW(contrat)-2,""),INT(COLUMN(Q:Q)/4))),"")</f>
        <v/>
      </c>
      <c r="Z18" s="9" t="str">
        <f t="array" aca="1" ref="Z18" ca="1">IFERROR(INDEX(OFFSET(contrat,,MOD(COLUMN(R:R),4)+1),SMALL(IF(contrat=$K18,ROW(contrat)-2,""),INT(COLUMN(R:R)/4))),"")</f>
        <v/>
      </c>
      <c r="AA18" s="9" t="str">
        <f t="array" aca="1" ref="AA18" ca="1">IFERROR(INDEX(OFFSET(contrat,,MOD(COLUMN(S:S),4)+1),SMALL(IF(contrat=$K18,ROW(contrat)-2,""),INT(COLUMN(S:S)/4))),"")</f>
        <v/>
      </c>
    </row>
    <row r="19" spans="11:27">
      <c r="K19" s="1" t="str">
        <f t="array" aca="1" ref="K19" ca="1">IFERROR(OFFSET(dept, MATCH(0,COUNTIF(K$2:K18,contrat),0),),"")</f>
        <v/>
      </c>
      <c r="L19" s="2" t="str">
        <f t="array" aca="1" ref="L19" ca="1">IFERROR(INDEX(titulaire,SMALL(IF(contrat=$K19,ROW(contrat)-1,""),COLUMN(A:A))),"")</f>
        <v/>
      </c>
      <c r="M19" s="2" t="str">
        <f t="array" aca="1" ref="M19" ca="1">IFERROR(INDEX(titulaire,SMALL(IF(contrat=$K19,ROW(contrat)-1,""),COLUMN(B:B))),"")</f>
        <v/>
      </c>
      <c r="N19" s="2" t="str">
        <f t="array" aca="1" ref="N19" ca="1">IFERROR(INDEX(titulaire,SMALL(IF(contrat=$K19,ROW(contrat)-1,""),COLUMN(C:C))),"")</f>
        <v/>
      </c>
      <c r="O19" s="2" t="str">
        <f t="array" aca="1" ref="O19" ca="1">IFERROR(INDEX(titulaire,SMALL(IF(contrat=$K19,ROW(contrat)-1,""),COLUMN(D:D))),"")</f>
        <v/>
      </c>
      <c r="P19" s="3" t="str">
        <f t="array" aca="1" ref="P19" ca="1">IFERROR(INDEX(OFFSET(contrat,,MOD(COLUMN(H:H),4)+1),SMALL(IF(contrat=$K19,ROW(contrat)-2,""),INT(COLUMN(H:H)/4))),"")</f>
        <v/>
      </c>
      <c r="Q19" s="3" t="str">
        <f t="array" aca="1" ref="Q19" ca="1">IFERROR(INDEX(OFFSET(contrat,,MOD(COLUMN(I:I),4)+1),SMALL(IF(contrat=$K19,ROW(contrat)-2,""),INT(COLUMN(I:I)/4))),"")</f>
        <v/>
      </c>
      <c r="R19" s="3" t="str">
        <f t="array" aca="1" ref="R19" ca="1">IFERROR(INDEX(OFFSET(contrat,,MOD(COLUMN(J:J),4)+1),SMALL(IF(contrat=$K19,ROW(contrat)-2,""),INT(COLUMN(J:J)/4))),"")</f>
        <v/>
      </c>
      <c r="S19" s="3" t="str">
        <f t="array" aca="1" ref="S19" ca="1">IFERROR(INDEX(OFFSET(contrat,,MOD(COLUMN(K:K),4)+1),SMALL(IF(contrat=$K19,ROW(contrat)-2,""),INT(COLUMN(K:K)/4))),"")</f>
        <v/>
      </c>
      <c r="T19" s="4" t="str">
        <f t="array" aca="1" ref="T19" ca="1">IFERROR(INDEX(OFFSET(contrat,,MOD(COLUMN(L:L),4)+1),SMALL(IF(contrat=$K19,ROW(contrat)-2,""),INT(COLUMN(L:L)/4))),"")</f>
        <v/>
      </c>
      <c r="U19" s="4" t="str">
        <f t="array" aca="1" ref="U19" ca="1">IFERROR(INDEX(OFFSET(contrat,,MOD(COLUMN(M:M),4)+1),SMALL(IF(contrat=$K19,ROW(contrat)-2,""),INT(COLUMN(M:M)/4))),"")</f>
        <v/>
      </c>
      <c r="V19" s="4" t="str">
        <f t="array" aca="1" ref="V19" ca="1">IFERROR(INDEX(OFFSET(contrat,,MOD(COLUMN(N:N),4)+1),SMALL(IF(contrat=$K19,ROW(contrat)-2,""),INT(COLUMN(N:N)/4))),"")</f>
        <v/>
      </c>
      <c r="W19" s="4" t="str">
        <f t="array" aca="1" ref="W19" ca="1">IFERROR(INDEX(OFFSET(contrat,,MOD(COLUMN(O:O),4)+1),SMALL(IF(contrat=$K19,ROW(contrat)-2,""),INT(COLUMN(O:O)/4))),"")</f>
        <v/>
      </c>
      <c r="X19" s="9" t="str">
        <f t="array" aca="1" ref="X19" ca="1">IFERROR(INDEX(OFFSET(contrat,,MOD(COLUMN(P:P),4)+1),SMALL(IF(contrat=$K19,ROW(contrat)-2,""),INT(COLUMN(P:P)/4))),"")</f>
        <v/>
      </c>
      <c r="Y19" s="9" t="str">
        <f t="array" aca="1" ref="Y19" ca="1">IFERROR(INDEX(OFFSET(contrat,,MOD(COLUMN(Q:Q),4)+1),SMALL(IF(contrat=$K19,ROW(contrat)-2,""),INT(COLUMN(Q:Q)/4))),"")</f>
        <v/>
      </c>
      <c r="Z19" s="9" t="str">
        <f t="array" aca="1" ref="Z19" ca="1">IFERROR(INDEX(OFFSET(contrat,,MOD(COLUMN(R:R),4)+1),SMALL(IF(contrat=$K19,ROW(contrat)-2,""),INT(COLUMN(R:R)/4))),"")</f>
        <v/>
      </c>
      <c r="AA19" s="9" t="str">
        <f t="array" aca="1" ref="AA19" ca="1">IFERROR(INDEX(OFFSET(contrat,,MOD(COLUMN(S:S),4)+1),SMALL(IF(contrat=$K19,ROW(contrat)-2,""),INT(COLUMN(S:S)/4))),"")</f>
        <v/>
      </c>
    </row>
    <row r="20" spans="11:27">
      <c r="K20" s="1" t="str">
        <f t="array" aca="1" ref="K20" ca="1">IFERROR(OFFSET(dept, MATCH(0,COUNTIF(K$2:K19,contrat),0),),"")</f>
        <v/>
      </c>
      <c r="L20" s="2" t="str">
        <f t="array" aca="1" ref="L20" ca="1">IFERROR(INDEX(titulaire,SMALL(IF(contrat=$K20,ROW(contrat)-1,""),COLUMN(A:A))),"")</f>
        <v/>
      </c>
      <c r="M20" s="2" t="str">
        <f t="array" aca="1" ref="M20" ca="1">IFERROR(INDEX(titulaire,SMALL(IF(contrat=$K20,ROW(contrat)-1,""),COLUMN(B:B))),"")</f>
        <v/>
      </c>
      <c r="N20" s="2" t="str">
        <f t="array" aca="1" ref="N20" ca="1">IFERROR(INDEX(titulaire,SMALL(IF(contrat=$K20,ROW(contrat)-1,""),COLUMN(C:C))),"")</f>
        <v/>
      </c>
      <c r="O20" s="2" t="str">
        <f t="array" aca="1" ref="O20" ca="1">IFERROR(INDEX(titulaire,SMALL(IF(contrat=$K20,ROW(contrat)-1,""),COLUMN(D:D))),"")</f>
        <v/>
      </c>
      <c r="P20" s="3" t="str">
        <f t="array" aca="1" ref="P20" ca="1">IFERROR(INDEX(OFFSET(contrat,,MOD(COLUMN(H:H),4)+1),SMALL(IF(contrat=$K20,ROW(contrat)-2,""),INT(COLUMN(H:H)/4))),"")</f>
        <v/>
      </c>
      <c r="Q20" s="3" t="str">
        <f t="array" aca="1" ref="Q20" ca="1">IFERROR(INDEX(OFFSET(contrat,,MOD(COLUMN(I:I),4)+1),SMALL(IF(contrat=$K20,ROW(contrat)-2,""),INT(COLUMN(I:I)/4))),"")</f>
        <v/>
      </c>
      <c r="R20" s="3" t="str">
        <f t="array" aca="1" ref="R20" ca="1">IFERROR(INDEX(OFFSET(contrat,,MOD(COLUMN(J:J),4)+1),SMALL(IF(contrat=$K20,ROW(contrat)-2,""),INT(COLUMN(J:J)/4))),"")</f>
        <v/>
      </c>
      <c r="S20" s="3" t="str">
        <f t="array" aca="1" ref="S20" ca="1">IFERROR(INDEX(OFFSET(contrat,,MOD(COLUMN(K:K),4)+1),SMALL(IF(contrat=$K20,ROW(contrat)-2,""),INT(COLUMN(K:K)/4))),"")</f>
        <v/>
      </c>
      <c r="T20" s="4" t="str">
        <f t="array" aca="1" ref="T20" ca="1">IFERROR(INDEX(OFFSET(contrat,,MOD(COLUMN(L:L),4)+1),SMALL(IF(contrat=$K20,ROW(contrat)-2,""),INT(COLUMN(L:L)/4))),"")</f>
        <v/>
      </c>
      <c r="U20" s="4" t="str">
        <f t="array" aca="1" ref="U20" ca="1">IFERROR(INDEX(OFFSET(contrat,,MOD(COLUMN(M:M),4)+1),SMALL(IF(contrat=$K20,ROW(contrat)-2,""),INT(COLUMN(M:M)/4))),"")</f>
        <v/>
      </c>
      <c r="V20" s="4" t="str">
        <f t="array" aca="1" ref="V20" ca="1">IFERROR(INDEX(OFFSET(contrat,,MOD(COLUMN(N:N),4)+1),SMALL(IF(contrat=$K20,ROW(contrat)-2,""),INT(COLUMN(N:N)/4))),"")</f>
        <v/>
      </c>
      <c r="W20" s="4" t="str">
        <f t="array" aca="1" ref="W20" ca="1">IFERROR(INDEX(OFFSET(contrat,,MOD(COLUMN(O:O),4)+1),SMALL(IF(contrat=$K20,ROW(contrat)-2,""),INT(COLUMN(O:O)/4))),"")</f>
        <v/>
      </c>
      <c r="X20" s="9" t="str">
        <f t="array" aca="1" ref="X20" ca="1">IFERROR(INDEX(OFFSET(contrat,,MOD(COLUMN(P:P),4)+1),SMALL(IF(contrat=$K20,ROW(contrat)-2,""),INT(COLUMN(P:P)/4))),"")</f>
        <v/>
      </c>
      <c r="Y20" s="9" t="str">
        <f t="array" aca="1" ref="Y20" ca="1">IFERROR(INDEX(OFFSET(contrat,,MOD(COLUMN(Q:Q),4)+1),SMALL(IF(contrat=$K20,ROW(contrat)-2,""),INT(COLUMN(Q:Q)/4))),"")</f>
        <v/>
      </c>
      <c r="Z20" s="9" t="str">
        <f t="array" aca="1" ref="Z20" ca="1">IFERROR(INDEX(OFFSET(contrat,,MOD(COLUMN(R:R),4)+1),SMALL(IF(contrat=$K20,ROW(contrat)-2,""),INT(COLUMN(R:R)/4))),"")</f>
        <v/>
      </c>
      <c r="AA20" s="9" t="str">
        <f t="array" aca="1" ref="AA20" ca="1">IFERROR(INDEX(OFFSET(contrat,,MOD(COLUMN(S:S),4)+1),SMALL(IF(contrat=$K20,ROW(contrat)-2,""),INT(COLUMN(S:S)/4))),"")</f>
        <v/>
      </c>
    </row>
    <row r="21" spans="11:27">
      <c r="K21" s="1" t="str">
        <f t="array" aca="1" ref="K21" ca="1">IFERROR(OFFSET(dept, MATCH(0,COUNTIF(K$2:K20,contrat),0),),"")</f>
        <v/>
      </c>
      <c r="L21" s="2" t="str">
        <f t="array" aca="1" ref="L21" ca="1">IFERROR(INDEX(titulaire,SMALL(IF(contrat=$K21,ROW(contrat)-1,""),COLUMN(A:A))),"")</f>
        <v/>
      </c>
      <c r="M21" s="2" t="str">
        <f t="array" aca="1" ref="M21" ca="1">IFERROR(INDEX(titulaire,SMALL(IF(contrat=$K21,ROW(contrat)-1,""),COLUMN(B:B))),"")</f>
        <v/>
      </c>
      <c r="N21" s="2" t="str">
        <f t="array" aca="1" ref="N21" ca="1">IFERROR(INDEX(titulaire,SMALL(IF(contrat=$K21,ROW(contrat)-1,""),COLUMN(C:C))),"")</f>
        <v/>
      </c>
      <c r="O21" s="2" t="str">
        <f t="array" aca="1" ref="O21" ca="1">IFERROR(INDEX(titulaire,SMALL(IF(contrat=$K21,ROW(contrat)-1,""),COLUMN(D:D))),"")</f>
        <v/>
      </c>
      <c r="P21" s="3" t="str">
        <f t="array" aca="1" ref="P21" ca="1">IFERROR(INDEX(OFFSET(contrat,,MOD(COLUMN(H:H),4)+1),SMALL(IF(contrat=$K21,ROW(contrat)-2,""),INT(COLUMN(H:H)/4))),"")</f>
        <v/>
      </c>
      <c r="Q21" s="3" t="str">
        <f t="array" aca="1" ref="Q21" ca="1">IFERROR(INDEX(OFFSET(contrat,,MOD(COLUMN(I:I),4)+1),SMALL(IF(contrat=$K21,ROW(contrat)-2,""),INT(COLUMN(I:I)/4))),"")</f>
        <v/>
      </c>
      <c r="R21" s="3" t="str">
        <f t="array" aca="1" ref="R21" ca="1">IFERROR(INDEX(OFFSET(contrat,,MOD(COLUMN(J:J),4)+1),SMALL(IF(contrat=$K21,ROW(contrat)-2,""),INT(COLUMN(J:J)/4))),"")</f>
        <v/>
      </c>
      <c r="S21" s="3" t="str">
        <f t="array" aca="1" ref="S21" ca="1">IFERROR(INDEX(OFFSET(contrat,,MOD(COLUMN(K:K),4)+1),SMALL(IF(contrat=$K21,ROW(contrat)-2,""),INT(COLUMN(K:K)/4))),"")</f>
        <v/>
      </c>
      <c r="T21" s="4" t="str">
        <f t="array" aca="1" ref="T21" ca="1">IFERROR(INDEX(OFFSET(contrat,,MOD(COLUMN(L:L),4)+1),SMALL(IF(contrat=$K21,ROW(contrat)-2,""),INT(COLUMN(L:L)/4))),"")</f>
        <v/>
      </c>
      <c r="U21" s="4" t="str">
        <f t="array" aca="1" ref="U21" ca="1">IFERROR(INDEX(OFFSET(contrat,,MOD(COLUMN(M:M),4)+1),SMALL(IF(contrat=$K21,ROW(contrat)-2,""),INT(COLUMN(M:M)/4))),"")</f>
        <v/>
      </c>
      <c r="V21" s="4" t="str">
        <f t="array" aca="1" ref="V21" ca="1">IFERROR(INDEX(OFFSET(contrat,,MOD(COLUMN(N:N),4)+1),SMALL(IF(contrat=$K21,ROW(contrat)-2,""),INT(COLUMN(N:N)/4))),"")</f>
        <v/>
      </c>
      <c r="W21" s="4" t="str">
        <f t="array" aca="1" ref="W21" ca="1">IFERROR(INDEX(OFFSET(contrat,,MOD(COLUMN(O:O),4)+1),SMALL(IF(contrat=$K21,ROW(contrat)-2,""),INT(COLUMN(O:O)/4))),"")</f>
        <v/>
      </c>
      <c r="X21" s="9" t="str">
        <f t="array" aca="1" ref="X21" ca="1">IFERROR(INDEX(OFFSET(contrat,,MOD(COLUMN(P:P),4)+1),SMALL(IF(contrat=$K21,ROW(contrat)-2,""),INT(COLUMN(P:P)/4))),"")</f>
        <v/>
      </c>
      <c r="Y21" s="9" t="str">
        <f t="array" aca="1" ref="Y21" ca="1">IFERROR(INDEX(OFFSET(contrat,,MOD(COLUMN(Q:Q),4)+1),SMALL(IF(contrat=$K21,ROW(contrat)-2,""),INT(COLUMN(Q:Q)/4))),"")</f>
        <v/>
      </c>
      <c r="Z21" s="9" t="str">
        <f t="array" aca="1" ref="Z21" ca="1">IFERROR(INDEX(OFFSET(contrat,,MOD(COLUMN(R:R),4)+1),SMALL(IF(contrat=$K21,ROW(contrat)-2,""),INT(COLUMN(R:R)/4))),"")</f>
        <v/>
      </c>
      <c r="AA21" s="9" t="str">
        <f t="array" aca="1" ref="AA21" ca="1">IFERROR(INDEX(OFFSET(contrat,,MOD(COLUMN(S:S),4)+1),SMALL(IF(contrat=$K21,ROW(contrat)-2,""),INT(COLUMN(S:S)/4))),"")</f>
        <v/>
      </c>
    </row>
    <row r="22" spans="11:27">
      <c r="K22" s="1" t="str">
        <f t="array" aca="1" ref="K22" ca="1">IFERROR(OFFSET(dept, MATCH(0,COUNTIF(K$2:K21,contrat),0),),"")</f>
        <v/>
      </c>
      <c r="L22" s="2" t="str">
        <f t="array" aca="1" ref="L22" ca="1">IFERROR(INDEX(titulaire,SMALL(IF(contrat=$K22,ROW(contrat)-1,""),COLUMN(A:A))),"")</f>
        <v/>
      </c>
      <c r="M22" s="2" t="str">
        <f t="array" aca="1" ref="M22" ca="1">IFERROR(INDEX(titulaire,SMALL(IF(contrat=$K22,ROW(contrat)-1,""),COLUMN(B:B))),"")</f>
        <v/>
      </c>
      <c r="N22" s="2" t="str">
        <f t="array" aca="1" ref="N22" ca="1">IFERROR(INDEX(titulaire,SMALL(IF(contrat=$K22,ROW(contrat)-1,""),COLUMN(C:C))),"")</f>
        <v/>
      </c>
      <c r="O22" s="2" t="str">
        <f t="array" aca="1" ref="O22" ca="1">IFERROR(INDEX(titulaire,SMALL(IF(contrat=$K22,ROW(contrat)-1,""),COLUMN(D:D))),"")</f>
        <v/>
      </c>
      <c r="P22" s="3" t="str">
        <f t="array" aca="1" ref="P22" ca="1">IFERROR(INDEX(OFFSET(contrat,,MOD(COLUMN(H:H),4)+1),SMALL(IF(contrat=$K22,ROW(contrat)-2,""),INT(COLUMN(H:H)/4))),"")</f>
        <v/>
      </c>
      <c r="Q22" s="3" t="str">
        <f t="array" aca="1" ref="Q22" ca="1">IFERROR(INDEX(OFFSET(contrat,,MOD(COLUMN(I:I),4)+1),SMALL(IF(contrat=$K22,ROW(contrat)-2,""),INT(COLUMN(I:I)/4))),"")</f>
        <v/>
      </c>
      <c r="R22" s="3" t="str">
        <f t="array" aca="1" ref="R22" ca="1">IFERROR(INDEX(OFFSET(contrat,,MOD(COLUMN(J:J),4)+1),SMALL(IF(contrat=$K22,ROW(contrat)-2,""),INT(COLUMN(J:J)/4))),"")</f>
        <v/>
      </c>
      <c r="S22" s="3" t="str">
        <f t="array" aca="1" ref="S22" ca="1">IFERROR(INDEX(OFFSET(contrat,,MOD(COLUMN(K:K),4)+1),SMALL(IF(contrat=$K22,ROW(contrat)-2,""),INT(COLUMN(K:K)/4))),"")</f>
        <v/>
      </c>
      <c r="T22" s="4" t="str">
        <f t="array" aca="1" ref="T22" ca="1">IFERROR(INDEX(OFFSET(contrat,,MOD(COLUMN(L:L),4)+1),SMALL(IF(contrat=$K22,ROW(contrat)-2,""),INT(COLUMN(L:L)/4))),"")</f>
        <v/>
      </c>
      <c r="U22" s="4" t="str">
        <f t="array" aca="1" ref="U22" ca="1">IFERROR(INDEX(OFFSET(contrat,,MOD(COLUMN(M:M),4)+1),SMALL(IF(contrat=$K22,ROW(contrat)-2,""),INT(COLUMN(M:M)/4))),"")</f>
        <v/>
      </c>
      <c r="V22" s="4" t="str">
        <f t="array" aca="1" ref="V22" ca="1">IFERROR(INDEX(OFFSET(contrat,,MOD(COLUMN(N:N),4)+1),SMALL(IF(contrat=$K22,ROW(contrat)-2,""),INT(COLUMN(N:N)/4))),"")</f>
        <v/>
      </c>
      <c r="W22" s="4" t="str">
        <f t="array" aca="1" ref="W22" ca="1">IFERROR(INDEX(OFFSET(contrat,,MOD(COLUMN(O:O),4)+1),SMALL(IF(contrat=$K22,ROW(contrat)-2,""),INT(COLUMN(O:O)/4))),"")</f>
        <v/>
      </c>
      <c r="X22" s="9" t="str">
        <f t="array" aca="1" ref="X22" ca="1">IFERROR(INDEX(OFFSET(contrat,,MOD(COLUMN(P:P),4)+1),SMALL(IF(contrat=$K22,ROW(contrat)-2,""),INT(COLUMN(P:P)/4))),"")</f>
        <v/>
      </c>
      <c r="Y22" s="9" t="str">
        <f t="array" aca="1" ref="Y22" ca="1">IFERROR(INDEX(OFFSET(contrat,,MOD(COLUMN(Q:Q),4)+1),SMALL(IF(contrat=$K22,ROW(contrat)-2,""),INT(COLUMN(Q:Q)/4))),"")</f>
        <v/>
      </c>
      <c r="Z22" s="9" t="str">
        <f t="array" aca="1" ref="Z22" ca="1">IFERROR(INDEX(OFFSET(contrat,,MOD(COLUMN(R:R),4)+1),SMALL(IF(contrat=$K22,ROW(contrat)-2,""),INT(COLUMN(R:R)/4))),"")</f>
        <v/>
      </c>
      <c r="AA22" s="9" t="str">
        <f t="array" aca="1" ref="AA22" ca="1">IFERROR(INDEX(OFFSET(contrat,,MOD(COLUMN(S:S),4)+1),SMALL(IF(contrat=$K22,ROW(contrat)-2,""),INT(COLUMN(S:S)/4))),"")</f>
        <v/>
      </c>
    </row>
    <row r="23" spans="11:27">
      <c r="K23" s="1" t="str">
        <f t="array" aca="1" ref="K23" ca="1">IFERROR(OFFSET(dept, MATCH(0,COUNTIF(K$2:K22,contrat),0),),"")</f>
        <v/>
      </c>
      <c r="L23" s="2" t="str">
        <f t="array" aca="1" ref="L23" ca="1">IFERROR(INDEX(titulaire,SMALL(IF(contrat=$K23,ROW(contrat)-1,""),COLUMN(A:A))),"")</f>
        <v/>
      </c>
      <c r="M23" s="2" t="str">
        <f t="array" aca="1" ref="M23" ca="1">IFERROR(INDEX(titulaire,SMALL(IF(contrat=$K23,ROW(contrat)-1,""),COLUMN(B:B))),"")</f>
        <v/>
      </c>
      <c r="N23" s="2" t="str">
        <f t="array" aca="1" ref="N23" ca="1">IFERROR(INDEX(titulaire,SMALL(IF(contrat=$K23,ROW(contrat)-1,""),COLUMN(C:C))),"")</f>
        <v/>
      </c>
      <c r="O23" s="2" t="str">
        <f t="array" aca="1" ref="O23" ca="1">IFERROR(INDEX(titulaire,SMALL(IF(contrat=$K23,ROW(contrat)-1,""),COLUMN(D:D))),"")</f>
        <v/>
      </c>
      <c r="P23" s="3" t="str">
        <f t="array" aca="1" ref="P23" ca="1">IFERROR(INDEX(OFFSET(contrat,,MOD(COLUMN(H:H),4)+1),SMALL(IF(contrat=$K23,ROW(contrat)-2,""),INT(COLUMN(H:H)/4))),"")</f>
        <v/>
      </c>
      <c r="Q23" s="3" t="str">
        <f t="array" aca="1" ref="Q23" ca="1">IFERROR(INDEX(OFFSET(contrat,,MOD(COLUMN(I:I),4)+1),SMALL(IF(contrat=$K23,ROW(contrat)-2,""),INT(COLUMN(I:I)/4))),"")</f>
        <v/>
      </c>
      <c r="R23" s="3" t="str">
        <f t="array" aca="1" ref="R23" ca="1">IFERROR(INDEX(OFFSET(contrat,,MOD(COLUMN(J:J),4)+1),SMALL(IF(contrat=$K23,ROW(contrat)-2,""),INT(COLUMN(J:J)/4))),"")</f>
        <v/>
      </c>
      <c r="S23" s="3" t="str">
        <f t="array" aca="1" ref="S23" ca="1">IFERROR(INDEX(OFFSET(contrat,,MOD(COLUMN(K:K),4)+1),SMALL(IF(contrat=$K23,ROW(contrat)-2,""),INT(COLUMN(K:K)/4))),"")</f>
        <v/>
      </c>
      <c r="T23" s="4" t="str">
        <f t="array" aca="1" ref="T23" ca="1">IFERROR(INDEX(OFFSET(contrat,,MOD(COLUMN(L:L),4)+1),SMALL(IF(contrat=$K23,ROW(contrat)-2,""),INT(COLUMN(L:L)/4))),"")</f>
        <v/>
      </c>
      <c r="U23" s="4" t="str">
        <f t="array" aca="1" ref="U23" ca="1">IFERROR(INDEX(OFFSET(contrat,,MOD(COLUMN(M:M),4)+1),SMALL(IF(contrat=$K23,ROW(contrat)-2,""),INT(COLUMN(M:M)/4))),"")</f>
        <v/>
      </c>
      <c r="V23" s="4" t="str">
        <f t="array" aca="1" ref="V23" ca="1">IFERROR(INDEX(OFFSET(contrat,,MOD(COLUMN(N:N),4)+1),SMALL(IF(contrat=$K23,ROW(contrat)-2,""),INT(COLUMN(N:N)/4))),"")</f>
        <v/>
      </c>
      <c r="W23" s="4" t="str">
        <f t="array" aca="1" ref="W23" ca="1">IFERROR(INDEX(OFFSET(contrat,,MOD(COLUMN(O:O),4)+1),SMALL(IF(contrat=$K23,ROW(contrat)-2,""),INT(COLUMN(O:O)/4))),"")</f>
        <v/>
      </c>
      <c r="X23" s="9" t="str">
        <f t="array" aca="1" ref="X23" ca="1">IFERROR(INDEX(OFFSET(contrat,,MOD(COLUMN(P:P),4)+1),SMALL(IF(contrat=$K23,ROW(contrat)-2,""),INT(COLUMN(P:P)/4))),"")</f>
        <v/>
      </c>
      <c r="Y23" s="9" t="str">
        <f t="array" aca="1" ref="Y23" ca="1">IFERROR(INDEX(OFFSET(contrat,,MOD(COLUMN(Q:Q),4)+1),SMALL(IF(contrat=$K23,ROW(contrat)-2,""),INT(COLUMN(Q:Q)/4))),"")</f>
        <v/>
      </c>
      <c r="Z23" s="9" t="str">
        <f t="array" aca="1" ref="Z23" ca="1">IFERROR(INDEX(OFFSET(contrat,,MOD(COLUMN(R:R),4)+1),SMALL(IF(contrat=$K23,ROW(contrat)-2,""),INT(COLUMN(R:R)/4))),"")</f>
        <v/>
      </c>
      <c r="AA23" s="9" t="str">
        <f t="array" aca="1" ref="AA23" ca="1">IFERROR(INDEX(OFFSET(contrat,,MOD(COLUMN(S:S),4)+1),SMALL(IF(contrat=$K23,ROW(contrat)-2,""),INT(COLUMN(S:S)/4))),"")</f>
        <v/>
      </c>
    </row>
    <row r="24" spans="11:27">
      <c r="K24" s="1" t="str">
        <f t="array" aca="1" ref="K24" ca="1">IFERROR(OFFSET(dept, MATCH(0,COUNTIF(K$2:K23,contrat),0),),"")</f>
        <v/>
      </c>
      <c r="L24" s="2" t="str">
        <f t="array" aca="1" ref="L24" ca="1">IFERROR(INDEX(titulaire,SMALL(IF(contrat=$K24,ROW(contrat)-1,""),COLUMN(A:A))),"")</f>
        <v/>
      </c>
      <c r="M24" s="2" t="str">
        <f t="array" aca="1" ref="M24" ca="1">IFERROR(INDEX(titulaire,SMALL(IF(contrat=$K24,ROW(contrat)-1,""),COLUMN(B:B))),"")</f>
        <v/>
      </c>
      <c r="N24" s="2" t="str">
        <f t="array" aca="1" ref="N24" ca="1">IFERROR(INDEX(titulaire,SMALL(IF(contrat=$K24,ROW(contrat)-1,""),COLUMN(C:C))),"")</f>
        <v/>
      </c>
      <c r="O24" s="2" t="str">
        <f t="array" aca="1" ref="O24" ca="1">IFERROR(INDEX(titulaire,SMALL(IF(contrat=$K24,ROW(contrat)-1,""),COLUMN(D:D))),"")</f>
        <v/>
      </c>
      <c r="P24" s="3" t="str">
        <f t="array" aca="1" ref="P24" ca="1">IFERROR(INDEX(OFFSET(contrat,,MOD(COLUMN(H:H),4)+1),SMALL(IF(contrat=$K24,ROW(contrat)-2,""),INT(COLUMN(H:H)/4))),"")</f>
        <v/>
      </c>
      <c r="Q24" s="3" t="str">
        <f t="array" aca="1" ref="Q24" ca="1">IFERROR(INDEX(OFFSET(contrat,,MOD(COLUMN(I:I),4)+1),SMALL(IF(contrat=$K24,ROW(contrat)-2,""),INT(COLUMN(I:I)/4))),"")</f>
        <v/>
      </c>
      <c r="R24" s="3" t="str">
        <f t="array" aca="1" ref="R24" ca="1">IFERROR(INDEX(OFFSET(contrat,,MOD(COLUMN(J:J),4)+1),SMALL(IF(contrat=$K24,ROW(contrat)-2,""),INT(COLUMN(J:J)/4))),"")</f>
        <v/>
      </c>
      <c r="S24" s="3" t="str">
        <f t="array" aca="1" ref="S24" ca="1">IFERROR(INDEX(OFFSET(contrat,,MOD(COLUMN(K:K),4)+1),SMALL(IF(contrat=$K24,ROW(contrat)-2,""),INT(COLUMN(K:K)/4))),"")</f>
        <v/>
      </c>
      <c r="T24" s="4" t="str">
        <f t="array" aca="1" ref="T24" ca="1">IFERROR(INDEX(OFFSET(contrat,,MOD(COLUMN(L:L),4)+1),SMALL(IF(contrat=$K24,ROW(contrat)-2,""),INT(COLUMN(L:L)/4))),"")</f>
        <v/>
      </c>
      <c r="U24" s="4" t="str">
        <f t="array" aca="1" ref="U24" ca="1">IFERROR(INDEX(OFFSET(contrat,,MOD(COLUMN(M:M),4)+1),SMALL(IF(contrat=$K24,ROW(contrat)-2,""),INT(COLUMN(M:M)/4))),"")</f>
        <v/>
      </c>
      <c r="V24" s="4" t="str">
        <f t="array" aca="1" ref="V24" ca="1">IFERROR(INDEX(OFFSET(contrat,,MOD(COLUMN(N:N),4)+1),SMALL(IF(contrat=$K24,ROW(contrat)-2,""),INT(COLUMN(N:N)/4))),"")</f>
        <v/>
      </c>
      <c r="W24" s="4" t="str">
        <f t="array" aca="1" ref="W24" ca="1">IFERROR(INDEX(OFFSET(contrat,,MOD(COLUMN(O:O),4)+1),SMALL(IF(contrat=$K24,ROW(contrat)-2,""),INT(COLUMN(O:O)/4))),"")</f>
        <v/>
      </c>
      <c r="X24" s="9" t="str">
        <f t="array" aca="1" ref="X24" ca="1">IFERROR(INDEX(OFFSET(contrat,,MOD(COLUMN(P:P),4)+1),SMALL(IF(contrat=$K24,ROW(contrat)-2,""),INT(COLUMN(P:P)/4))),"")</f>
        <v/>
      </c>
      <c r="Y24" s="9" t="str">
        <f t="array" aca="1" ref="Y24" ca="1">IFERROR(INDEX(OFFSET(contrat,,MOD(COLUMN(Q:Q),4)+1),SMALL(IF(contrat=$K24,ROW(contrat)-2,""),INT(COLUMN(Q:Q)/4))),"")</f>
        <v/>
      </c>
      <c r="Z24" s="9" t="str">
        <f t="array" aca="1" ref="Z24" ca="1">IFERROR(INDEX(OFFSET(contrat,,MOD(COLUMN(R:R),4)+1),SMALL(IF(contrat=$K24,ROW(contrat)-2,""),INT(COLUMN(R:R)/4))),"")</f>
        <v/>
      </c>
      <c r="AA24" s="9" t="str">
        <f t="array" aca="1" ref="AA24" ca="1">IFERROR(INDEX(OFFSET(contrat,,MOD(COLUMN(S:S),4)+1),SMALL(IF(contrat=$K24,ROW(contrat)-2,""),INT(COLUMN(S:S)/4))),"")</f>
        <v/>
      </c>
    </row>
    <row r="25" spans="11:27">
      <c r="K25" s="1" t="str">
        <f t="array" aca="1" ref="K25" ca="1">IFERROR(OFFSET(dept, MATCH(0,COUNTIF(K$2:K24,contrat),0),),"")</f>
        <v/>
      </c>
      <c r="L25" s="2" t="str">
        <f t="array" aca="1" ref="L25" ca="1">IFERROR(INDEX(titulaire,SMALL(IF(contrat=$K25,ROW(contrat)-1,""),COLUMN(A:A))),"")</f>
        <v/>
      </c>
      <c r="M25" s="2" t="str">
        <f t="array" aca="1" ref="M25" ca="1">IFERROR(INDEX(titulaire,SMALL(IF(contrat=$K25,ROW(contrat)-1,""),COLUMN(B:B))),"")</f>
        <v/>
      </c>
      <c r="N25" s="2" t="str">
        <f t="array" aca="1" ref="N25" ca="1">IFERROR(INDEX(titulaire,SMALL(IF(contrat=$K25,ROW(contrat)-1,""),COLUMN(C:C))),"")</f>
        <v/>
      </c>
      <c r="O25" s="2" t="str">
        <f t="array" aca="1" ref="O25" ca="1">IFERROR(INDEX(titulaire,SMALL(IF(contrat=$K25,ROW(contrat)-1,""),COLUMN(D:D))),"")</f>
        <v/>
      </c>
      <c r="P25" s="3" t="str">
        <f t="array" aca="1" ref="P25" ca="1">IFERROR(INDEX(OFFSET(contrat,,MOD(COLUMN(H:H),4)+1),SMALL(IF(contrat=$K25,ROW(contrat)-2,""),INT(COLUMN(H:H)/4))),"")</f>
        <v/>
      </c>
      <c r="Q25" s="3" t="str">
        <f t="array" aca="1" ref="Q25" ca="1">IFERROR(INDEX(OFFSET(contrat,,MOD(COLUMN(I:I),4)+1),SMALL(IF(contrat=$K25,ROW(contrat)-2,""),INT(COLUMN(I:I)/4))),"")</f>
        <v/>
      </c>
      <c r="R25" s="3" t="str">
        <f t="array" aca="1" ref="R25" ca="1">IFERROR(INDEX(OFFSET(contrat,,MOD(COLUMN(J:J),4)+1),SMALL(IF(contrat=$K25,ROW(contrat)-2,""),INT(COLUMN(J:J)/4))),"")</f>
        <v/>
      </c>
      <c r="S25" s="3" t="str">
        <f t="array" aca="1" ref="S25" ca="1">IFERROR(INDEX(OFFSET(contrat,,MOD(COLUMN(K:K),4)+1),SMALL(IF(contrat=$K25,ROW(contrat)-2,""),INT(COLUMN(K:K)/4))),"")</f>
        <v/>
      </c>
      <c r="T25" s="4" t="str">
        <f t="array" aca="1" ref="T25" ca="1">IFERROR(INDEX(OFFSET(contrat,,MOD(COLUMN(L:L),4)+1),SMALL(IF(contrat=$K25,ROW(contrat)-2,""),INT(COLUMN(L:L)/4))),"")</f>
        <v/>
      </c>
      <c r="U25" s="4" t="str">
        <f t="array" aca="1" ref="U25" ca="1">IFERROR(INDEX(OFFSET(contrat,,MOD(COLUMN(M:M),4)+1),SMALL(IF(contrat=$K25,ROW(contrat)-2,""),INT(COLUMN(M:M)/4))),"")</f>
        <v/>
      </c>
      <c r="V25" s="4" t="str">
        <f t="array" aca="1" ref="V25" ca="1">IFERROR(INDEX(OFFSET(contrat,,MOD(COLUMN(N:N),4)+1),SMALL(IF(contrat=$K25,ROW(contrat)-2,""),INT(COLUMN(N:N)/4))),"")</f>
        <v/>
      </c>
      <c r="W25" s="4" t="str">
        <f t="array" aca="1" ref="W25" ca="1">IFERROR(INDEX(OFFSET(contrat,,MOD(COLUMN(O:O),4)+1),SMALL(IF(contrat=$K25,ROW(contrat)-2,""),INT(COLUMN(O:O)/4))),"")</f>
        <v/>
      </c>
      <c r="X25" s="9" t="str">
        <f t="array" aca="1" ref="X25" ca="1">IFERROR(INDEX(OFFSET(contrat,,MOD(COLUMN(P:P),4)+1),SMALL(IF(contrat=$K25,ROW(contrat)-2,""),INT(COLUMN(P:P)/4))),"")</f>
        <v/>
      </c>
      <c r="Y25" s="9" t="str">
        <f t="array" aca="1" ref="Y25" ca="1">IFERROR(INDEX(OFFSET(contrat,,MOD(COLUMN(Q:Q),4)+1),SMALL(IF(contrat=$K25,ROW(contrat)-2,""),INT(COLUMN(Q:Q)/4))),"")</f>
        <v/>
      </c>
      <c r="Z25" s="9" t="str">
        <f t="array" aca="1" ref="Z25" ca="1">IFERROR(INDEX(OFFSET(contrat,,MOD(COLUMN(R:R),4)+1),SMALL(IF(contrat=$K25,ROW(contrat)-2,""),INT(COLUMN(R:R)/4))),"")</f>
        <v/>
      </c>
      <c r="AA25" s="9" t="str">
        <f t="array" aca="1" ref="AA25" ca="1">IFERROR(INDEX(OFFSET(contrat,,MOD(COLUMN(S:S),4)+1),SMALL(IF(contrat=$K25,ROW(contrat)-2,""),INT(COLUMN(S:S)/4))),"")</f>
        <v/>
      </c>
    </row>
    <row r="26" spans="11:27">
      <c r="K26" s="1" t="str">
        <f t="array" aca="1" ref="K26" ca="1">IFERROR(OFFSET(dept, MATCH(0,COUNTIF(K$2:K25,contrat),0),),"")</f>
        <v/>
      </c>
      <c r="L26" s="2" t="str">
        <f t="array" aca="1" ref="L26" ca="1">IFERROR(INDEX(titulaire,SMALL(IF(contrat=$K26,ROW(contrat)-1,""),COLUMN(A:A))),"")</f>
        <v/>
      </c>
      <c r="M26" s="2" t="str">
        <f t="array" aca="1" ref="M26" ca="1">IFERROR(INDEX(titulaire,SMALL(IF(contrat=$K26,ROW(contrat)-1,""),COLUMN(B:B))),"")</f>
        <v/>
      </c>
      <c r="N26" s="2" t="str">
        <f t="array" aca="1" ref="N26" ca="1">IFERROR(INDEX(titulaire,SMALL(IF(contrat=$K26,ROW(contrat)-1,""),COLUMN(C:C))),"")</f>
        <v/>
      </c>
      <c r="O26" s="2" t="str">
        <f t="array" aca="1" ref="O26" ca="1">IFERROR(INDEX(titulaire,SMALL(IF(contrat=$K26,ROW(contrat)-1,""),COLUMN(D:D))),"")</f>
        <v/>
      </c>
      <c r="P26" s="3" t="str">
        <f t="array" aca="1" ref="P26" ca="1">IFERROR(INDEX(OFFSET(contrat,,MOD(COLUMN(H:H),4)+1),SMALL(IF(contrat=$K26,ROW(contrat)-2,""),INT(COLUMN(H:H)/4))),"")</f>
        <v/>
      </c>
      <c r="Q26" s="3" t="str">
        <f t="array" aca="1" ref="Q26" ca="1">IFERROR(INDEX(OFFSET(contrat,,MOD(COLUMN(I:I),4)+1),SMALL(IF(contrat=$K26,ROW(contrat)-2,""),INT(COLUMN(I:I)/4))),"")</f>
        <v/>
      </c>
      <c r="R26" s="3" t="str">
        <f t="array" aca="1" ref="R26" ca="1">IFERROR(INDEX(OFFSET(contrat,,MOD(COLUMN(J:J),4)+1),SMALL(IF(contrat=$K26,ROW(contrat)-2,""),INT(COLUMN(J:J)/4))),"")</f>
        <v/>
      </c>
      <c r="S26" s="3" t="str">
        <f t="array" aca="1" ref="S26" ca="1">IFERROR(INDEX(OFFSET(contrat,,MOD(COLUMN(K:K),4)+1),SMALL(IF(contrat=$K26,ROW(contrat)-2,""),INT(COLUMN(K:K)/4))),"")</f>
        <v/>
      </c>
      <c r="T26" s="4" t="str">
        <f t="array" aca="1" ref="T26" ca="1">IFERROR(INDEX(OFFSET(contrat,,MOD(COLUMN(L:L),4)+1),SMALL(IF(contrat=$K26,ROW(contrat)-2,""),INT(COLUMN(L:L)/4))),"")</f>
        <v/>
      </c>
      <c r="U26" s="4" t="str">
        <f t="array" aca="1" ref="U26" ca="1">IFERROR(INDEX(OFFSET(contrat,,MOD(COLUMN(M:M),4)+1),SMALL(IF(contrat=$K26,ROW(contrat)-2,""),INT(COLUMN(M:M)/4))),"")</f>
        <v/>
      </c>
      <c r="V26" s="4" t="str">
        <f t="array" aca="1" ref="V26" ca="1">IFERROR(INDEX(OFFSET(contrat,,MOD(COLUMN(N:N),4)+1),SMALL(IF(contrat=$K26,ROW(contrat)-2,""),INT(COLUMN(N:N)/4))),"")</f>
        <v/>
      </c>
      <c r="W26" s="4" t="str">
        <f t="array" aca="1" ref="W26" ca="1">IFERROR(INDEX(OFFSET(contrat,,MOD(COLUMN(O:O),4)+1),SMALL(IF(contrat=$K26,ROW(contrat)-2,""),INT(COLUMN(O:O)/4))),"")</f>
        <v/>
      </c>
      <c r="X26" s="9" t="str">
        <f t="array" aca="1" ref="X26" ca="1">IFERROR(INDEX(OFFSET(contrat,,MOD(COLUMN(P:P),4)+1),SMALL(IF(contrat=$K26,ROW(contrat)-2,""),INT(COLUMN(P:P)/4))),"")</f>
        <v/>
      </c>
      <c r="Y26" s="9" t="str">
        <f t="array" aca="1" ref="Y26" ca="1">IFERROR(INDEX(OFFSET(contrat,,MOD(COLUMN(Q:Q),4)+1),SMALL(IF(contrat=$K26,ROW(contrat)-2,""),INT(COLUMN(Q:Q)/4))),"")</f>
        <v/>
      </c>
      <c r="Z26" s="9" t="str">
        <f t="array" aca="1" ref="Z26" ca="1">IFERROR(INDEX(OFFSET(contrat,,MOD(COLUMN(R:R),4)+1),SMALL(IF(contrat=$K26,ROW(contrat)-2,""),INT(COLUMN(R:R)/4))),"")</f>
        <v/>
      </c>
      <c r="AA26" s="9" t="str">
        <f t="array" aca="1" ref="AA26" ca="1">IFERROR(INDEX(OFFSET(contrat,,MOD(COLUMN(S:S),4)+1),SMALL(IF(contrat=$K26,ROW(contrat)-2,""),INT(COLUMN(S:S)/4))),"")</f>
        <v/>
      </c>
    </row>
    <row r="27" spans="11:27">
      <c r="K27" s="1" t="str">
        <f t="array" aca="1" ref="K27" ca="1">IFERROR(OFFSET(dept, MATCH(0,COUNTIF(K$2:K26,contrat),0),),"")</f>
        <v/>
      </c>
      <c r="L27" s="2" t="str">
        <f t="array" aca="1" ref="L27" ca="1">IFERROR(INDEX(titulaire,SMALL(IF(contrat=$K27,ROW(contrat)-1,""),COLUMN(A:A))),"")</f>
        <v/>
      </c>
      <c r="M27" s="2" t="str">
        <f t="array" aca="1" ref="M27" ca="1">IFERROR(INDEX(titulaire,SMALL(IF(contrat=$K27,ROW(contrat)-1,""),COLUMN(B:B))),"")</f>
        <v/>
      </c>
      <c r="N27" s="2" t="str">
        <f t="array" aca="1" ref="N27" ca="1">IFERROR(INDEX(titulaire,SMALL(IF(contrat=$K27,ROW(contrat)-1,""),COLUMN(C:C))),"")</f>
        <v/>
      </c>
      <c r="O27" s="2" t="str">
        <f t="array" aca="1" ref="O27" ca="1">IFERROR(INDEX(titulaire,SMALL(IF(contrat=$K27,ROW(contrat)-1,""),COLUMN(D:D))),"")</f>
        <v/>
      </c>
      <c r="P27" s="3" t="str">
        <f t="array" aca="1" ref="P27" ca="1">IFERROR(INDEX(OFFSET(contrat,,MOD(COLUMN(H:H),4)+1),SMALL(IF(contrat=$K27,ROW(contrat)-2,""),INT(COLUMN(H:H)/4))),"")</f>
        <v/>
      </c>
      <c r="Q27" s="3" t="str">
        <f t="array" aca="1" ref="Q27" ca="1">IFERROR(INDEX(OFFSET(contrat,,MOD(COLUMN(I:I),4)+1),SMALL(IF(contrat=$K27,ROW(contrat)-2,""),INT(COLUMN(I:I)/4))),"")</f>
        <v/>
      </c>
      <c r="R27" s="3" t="str">
        <f t="array" aca="1" ref="R27" ca="1">IFERROR(INDEX(OFFSET(contrat,,MOD(COLUMN(J:J),4)+1),SMALL(IF(contrat=$K27,ROW(contrat)-2,""),INT(COLUMN(J:J)/4))),"")</f>
        <v/>
      </c>
      <c r="S27" s="3" t="str">
        <f t="array" aca="1" ref="S27" ca="1">IFERROR(INDEX(OFFSET(contrat,,MOD(COLUMN(K:K),4)+1),SMALL(IF(contrat=$K27,ROW(contrat)-2,""),INT(COLUMN(K:K)/4))),"")</f>
        <v/>
      </c>
      <c r="T27" s="4" t="str">
        <f t="array" aca="1" ref="T27" ca="1">IFERROR(INDEX(OFFSET(contrat,,MOD(COLUMN(L:L),4)+1),SMALL(IF(contrat=$K27,ROW(contrat)-2,""),INT(COLUMN(L:L)/4))),"")</f>
        <v/>
      </c>
      <c r="U27" s="4" t="str">
        <f t="array" aca="1" ref="U27" ca="1">IFERROR(INDEX(OFFSET(contrat,,MOD(COLUMN(M:M),4)+1),SMALL(IF(contrat=$K27,ROW(contrat)-2,""),INT(COLUMN(M:M)/4))),"")</f>
        <v/>
      </c>
      <c r="V27" s="4" t="str">
        <f t="array" aca="1" ref="V27" ca="1">IFERROR(INDEX(OFFSET(contrat,,MOD(COLUMN(N:N),4)+1),SMALL(IF(contrat=$K27,ROW(contrat)-2,""),INT(COLUMN(N:N)/4))),"")</f>
        <v/>
      </c>
      <c r="W27" s="4" t="str">
        <f t="array" aca="1" ref="W27" ca="1">IFERROR(INDEX(OFFSET(contrat,,MOD(COLUMN(O:O),4)+1),SMALL(IF(contrat=$K27,ROW(contrat)-2,""),INT(COLUMN(O:O)/4))),"")</f>
        <v/>
      </c>
      <c r="X27" s="9" t="str">
        <f t="array" aca="1" ref="X27" ca="1">IFERROR(INDEX(OFFSET(contrat,,MOD(COLUMN(P:P),4)+1),SMALL(IF(contrat=$K27,ROW(contrat)-2,""),INT(COLUMN(P:P)/4))),"")</f>
        <v/>
      </c>
      <c r="Y27" s="9" t="str">
        <f t="array" aca="1" ref="Y27" ca="1">IFERROR(INDEX(OFFSET(contrat,,MOD(COLUMN(Q:Q),4)+1),SMALL(IF(contrat=$K27,ROW(contrat)-2,""),INT(COLUMN(Q:Q)/4))),"")</f>
        <v/>
      </c>
      <c r="Z27" s="9" t="str">
        <f t="array" aca="1" ref="Z27" ca="1">IFERROR(INDEX(OFFSET(contrat,,MOD(COLUMN(R:R),4)+1),SMALL(IF(contrat=$K27,ROW(contrat)-2,""),INT(COLUMN(R:R)/4))),"")</f>
        <v/>
      </c>
      <c r="AA27" s="9" t="str">
        <f t="array" aca="1" ref="AA27" ca="1">IFERROR(INDEX(OFFSET(contrat,,MOD(COLUMN(S:S),4)+1),SMALL(IF(contrat=$K27,ROW(contrat)-2,""),INT(COLUMN(S:S)/4))),"")</f>
        <v/>
      </c>
    </row>
    <row r="28" spans="11:27">
      <c r="K28" s="1" t="str">
        <f t="array" aca="1" ref="K28" ca="1">IFERROR(OFFSET(dept, MATCH(0,COUNTIF(K$2:K27,contrat),0),),"")</f>
        <v/>
      </c>
      <c r="L28" s="2" t="str">
        <f t="array" aca="1" ref="L28" ca="1">IFERROR(INDEX(titulaire,SMALL(IF(contrat=$K28,ROW(contrat)-1,""),COLUMN(A:A))),"")</f>
        <v/>
      </c>
      <c r="M28" s="2" t="str">
        <f t="array" aca="1" ref="M28" ca="1">IFERROR(INDEX(titulaire,SMALL(IF(contrat=$K28,ROW(contrat)-1,""),COLUMN(B:B))),"")</f>
        <v/>
      </c>
      <c r="N28" s="2" t="str">
        <f t="array" aca="1" ref="N28" ca="1">IFERROR(INDEX(titulaire,SMALL(IF(contrat=$K28,ROW(contrat)-1,""),COLUMN(C:C))),"")</f>
        <v/>
      </c>
      <c r="O28" s="2" t="str">
        <f t="array" aca="1" ref="O28" ca="1">IFERROR(INDEX(titulaire,SMALL(IF(contrat=$K28,ROW(contrat)-1,""),COLUMN(D:D))),"")</f>
        <v/>
      </c>
      <c r="P28" s="3" t="str">
        <f t="array" aca="1" ref="P28" ca="1">IFERROR(INDEX(OFFSET(contrat,,MOD(COLUMN(H:H),4)+1),SMALL(IF(contrat=$K28,ROW(contrat)-2,""),INT(COLUMN(H:H)/4))),"")</f>
        <v/>
      </c>
      <c r="Q28" s="3" t="str">
        <f t="array" aca="1" ref="Q28" ca="1">IFERROR(INDEX(OFFSET(contrat,,MOD(COLUMN(I:I),4)+1),SMALL(IF(contrat=$K28,ROW(contrat)-2,""),INT(COLUMN(I:I)/4))),"")</f>
        <v/>
      </c>
      <c r="R28" s="3" t="str">
        <f t="array" aca="1" ref="R28" ca="1">IFERROR(INDEX(OFFSET(contrat,,MOD(COLUMN(J:J),4)+1),SMALL(IF(contrat=$K28,ROW(contrat)-2,""),INT(COLUMN(J:J)/4))),"")</f>
        <v/>
      </c>
      <c r="S28" s="3" t="str">
        <f t="array" aca="1" ref="S28" ca="1">IFERROR(INDEX(OFFSET(contrat,,MOD(COLUMN(K:K),4)+1),SMALL(IF(contrat=$K28,ROW(contrat)-2,""),INT(COLUMN(K:K)/4))),"")</f>
        <v/>
      </c>
      <c r="T28" s="4" t="str">
        <f t="array" aca="1" ref="T28" ca="1">IFERROR(INDEX(OFFSET(contrat,,MOD(COLUMN(L:L),4)+1),SMALL(IF(contrat=$K28,ROW(contrat)-2,""),INT(COLUMN(L:L)/4))),"")</f>
        <v/>
      </c>
      <c r="U28" s="4" t="str">
        <f t="array" aca="1" ref="U28" ca="1">IFERROR(INDEX(OFFSET(contrat,,MOD(COLUMN(M:M),4)+1),SMALL(IF(contrat=$K28,ROW(contrat)-2,""),INT(COLUMN(M:M)/4))),"")</f>
        <v/>
      </c>
      <c r="V28" s="4" t="str">
        <f t="array" aca="1" ref="V28" ca="1">IFERROR(INDEX(OFFSET(contrat,,MOD(COLUMN(N:N),4)+1),SMALL(IF(contrat=$K28,ROW(contrat)-2,""),INT(COLUMN(N:N)/4))),"")</f>
        <v/>
      </c>
      <c r="W28" s="4" t="str">
        <f t="array" aca="1" ref="W28" ca="1">IFERROR(INDEX(OFFSET(contrat,,MOD(COLUMN(O:O),4)+1),SMALL(IF(contrat=$K28,ROW(contrat)-2,""),INT(COLUMN(O:O)/4))),"")</f>
        <v/>
      </c>
      <c r="X28" s="9" t="str">
        <f t="array" aca="1" ref="X28" ca="1">IFERROR(INDEX(OFFSET(contrat,,MOD(COLUMN(P:P),4)+1),SMALL(IF(contrat=$K28,ROW(contrat)-2,""),INT(COLUMN(P:P)/4))),"")</f>
        <v/>
      </c>
      <c r="Y28" s="9" t="str">
        <f t="array" aca="1" ref="Y28" ca="1">IFERROR(INDEX(OFFSET(contrat,,MOD(COLUMN(Q:Q),4)+1),SMALL(IF(contrat=$K28,ROW(contrat)-2,""),INT(COLUMN(Q:Q)/4))),"")</f>
        <v/>
      </c>
      <c r="Z28" s="9" t="str">
        <f t="array" aca="1" ref="Z28" ca="1">IFERROR(INDEX(OFFSET(contrat,,MOD(COLUMN(R:R),4)+1),SMALL(IF(contrat=$K28,ROW(contrat)-2,""),INT(COLUMN(R:R)/4))),"")</f>
        <v/>
      </c>
      <c r="AA28" s="9" t="str">
        <f t="array" aca="1" ref="AA28" ca="1">IFERROR(INDEX(OFFSET(contrat,,MOD(COLUMN(S:S),4)+1),SMALL(IF(contrat=$K28,ROW(contrat)-2,""),INT(COLUMN(S:S)/4))),"")</f>
        <v/>
      </c>
    </row>
    <row r="29" spans="11:27">
      <c r="K29" s="1" t="str">
        <f t="array" aca="1" ref="K29" ca="1">IFERROR(OFFSET(dept, MATCH(0,COUNTIF(K$2:K28,contrat),0),),"")</f>
        <v/>
      </c>
      <c r="L29" s="2" t="str">
        <f t="array" aca="1" ref="L29" ca="1">IFERROR(INDEX(titulaire,SMALL(IF(contrat=$K29,ROW(contrat)-1,""),COLUMN(A:A))),"")</f>
        <v/>
      </c>
      <c r="M29" s="2" t="str">
        <f t="array" aca="1" ref="M29" ca="1">IFERROR(INDEX(titulaire,SMALL(IF(contrat=$K29,ROW(contrat)-1,""),COLUMN(B:B))),"")</f>
        <v/>
      </c>
      <c r="N29" s="2" t="str">
        <f t="array" aca="1" ref="N29" ca="1">IFERROR(INDEX(titulaire,SMALL(IF(contrat=$K29,ROW(contrat)-1,""),COLUMN(C:C))),"")</f>
        <v/>
      </c>
      <c r="O29" s="2" t="str">
        <f t="array" aca="1" ref="O29" ca="1">IFERROR(INDEX(titulaire,SMALL(IF(contrat=$K29,ROW(contrat)-1,""),COLUMN(D:D))),"")</f>
        <v/>
      </c>
      <c r="P29" s="3" t="str">
        <f t="array" aca="1" ref="P29" ca="1">IFERROR(INDEX(OFFSET(contrat,,MOD(COLUMN(H:H),4)+1),SMALL(IF(contrat=$K29,ROW(contrat)-2,""),INT(COLUMN(H:H)/4))),"")</f>
        <v/>
      </c>
      <c r="Q29" s="3" t="str">
        <f t="array" aca="1" ref="Q29" ca="1">IFERROR(INDEX(OFFSET(contrat,,MOD(COLUMN(I:I),4)+1),SMALL(IF(contrat=$K29,ROW(contrat)-2,""),INT(COLUMN(I:I)/4))),"")</f>
        <v/>
      </c>
      <c r="R29" s="3" t="str">
        <f t="array" aca="1" ref="R29" ca="1">IFERROR(INDEX(OFFSET(contrat,,MOD(COLUMN(J:J),4)+1),SMALL(IF(contrat=$K29,ROW(contrat)-2,""),INT(COLUMN(J:J)/4))),"")</f>
        <v/>
      </c>
      <c r="S29" s="3" t="str">
        <f t="array" aca="1" ref="S29" ca="1">IFERROR(INDEX(OFFSET(contrat,,MOD(COLUMN(K:K),4)+1),SMALL(IF(contrat=$K29,ROW(contrat)-2,""),INT(COLUMN(K:K)/4))),"")</f>
        <v/>
      </c>
      <c r="T29" s="4" t="str">
        <f t="array" aca="1" ref="T29" ca="1">IFERROR(INDEX(OFFSET(contrat,,MOD(COLUMN(L:L),4)+1),SMALL(IF(contrat=$K29,ROW(contrat)-2,""),INT(COLUMN(L:L)/4))),"")</f>
        <v/>
      </c>
      <c r="U29" s="4" t="str">
        <f t="array" aca="1" ref="U29" ca="1">IFERROR(INDEX(OFFSET(contrat,,MOD(COLUMN(M:M),4)+1),SMALL(IF(contrat=$K29,ROW(contrat)-2,""),INT(COLUMN(M:M)/4))),"")</f>
        <v/>
      </c>
      <c r="V29" s="4" t="str">
        <f t="array" aca="1" ref="V29" ca="1">IFERROR(INDEX(OFFSET(contrat,,MOD(COLUMN(N:N),4)+1),SMALL(IF(contrat=$K29,ROW(contrat)-2,""),INT(COLUMN(N:N)/4))),"")</f>
        <v/>
      </c>
      <c r="W29" s="4" t="str">
        <f t="array" aca="1" ref="W29" ca="1">IFERROR(INDEX(OFFSET(contrat,,MOD(COLUMN(O:O),4)+1),SMALL(IF(contrat=$K29,ROW(contrat)-2,""),INT(COLUMN(O:O)/4))),"")</f>
        <v/>
      </c>
      <c r="X29" s="9" t="str">
        <f t="array" aca="1" ref="X29" ca="1">IFERROR(INDEX(OFFSET(contrat,,MOD(COLUMN(P:P),4)+1),SMALL(IF(contrat=$K29,ROW(contrat)-2,""),INT(COLUMN(P:P)/4))),"")</f>
        <v/>
      </c>
      <c r="Y29" s="9" t="str">
        <f t="array" aca="1" ref="Y29" ca="1">IFERROR(INDEX(OFFSET(contrat,,MOD(COLUMN(Q:Q),4)+1),SMALL(IF(contrat=$K29,ROW(contrat)-2,""),INT(COLUMN(Q:Q)/4))),"")</f>
        <v/>
      </c>
      <c r="Z29" s="9" t="str">
        <f t="array" aca="1" ref="Z29" ca="1">IFERROR(INDEX(OFFSET(contrat,,MOD(COLUMN(R:R),4)+1),SMALL(IF(contrat=$K29,ROW(contrat)-2,""),INT(COLUMN(R:R)/4))),"")</f>
        <v/>
      </c>
      <c r="AA29" s="9" t="str">
        <f t="array" aca="1" ref="AA29" ca="1">IFERROR(INDEX(OFFSET(contrat,,MOD(COLUMN(S:S),4)+1),SMALL(IF(contrat=$K29,ROW(contrat)-2,""),INT(COLUMN(S:S)/4))),"")</f>
        <v/>
      </c>
    </row>
    <row r="30" spans="11:27">
      <c r="K30" s="1" t="str">
        <f t="array" aca="1" ref="K30" ca="1">IFERROR(OFFSET(dept, MATCH(0,COUNTIF(K$2:K29,contrat),0),),"")</f>
        <v/>
      </c>
      <c r="L30" s="2" t="str">
        <f t="array" aca="1" ref="L30" ca="1">IFERROR(INDEX(titulaire,SMALL(IF(contrat=$K30,ROW(contrat)-1,""),COLUMN(A:A))),"")</f>
        <v/>
      </c>
      <c r="M30" s="2" t="str">
        <f t="array" aca="1" ref="M30" ca="1">IFERROR(INDEX(titulaire,SMALL(IF(contrat=$K30,ROW(contrat)-1,""),COLUMN(B:B))),"")</f>
        <v/>
      </c>
      <c r="N30" s="2" t="str">
        <f t="array" aca="1" ref="N30" ca="1">IFERROR(INDEX(titulaire,SMALL(IF(contrat=$K30,ROW(contrat)-1,""),COLUMN(C:C))),"")</f>
        <v/>
      </c>
      <c r="O30" s="2" t="str">
        <f t="array" aca="1" ref="O30" ca="1">IFERROR(INDEX(titulaire,SMALL(IF(contrat=$K30,ROW(contrat)-1,""),COLUMN(D:D))),"")</f>
        <v/>
      </c>
      <c r="P30" s="3" t="str">
        <f t="array" aca="1" ref="P30" ca="1">IFERROR(INDEX(OFFSET(contrat,,MOD(COLUMN(H:H),4)+1),SMALL(IF(contrat=$K30,ROW(contrat)-2,""),INT(COLUMN(H:H)/4))),"")</f>
        <v/>
      </c>
      <c r="Q30" s="3" t="str">
        <f t="array" aca="1" ref="Q30" ca="1">IFERROR(INDEX(OFFSET(contrat,,MOD(COLUMN(I:I),4)+1),SMALL(IF(contrat=$K30,ROW(contrat)-2,""),INT(COLUMN(I:I)/4))),"")</f>
        <v/>
      </c>
      <c r="R30" s="3" t="str">
        <f t="array" aca="1" ref="R30" ca="1">IFERROR(INDEX(OFFSET(contrat,,MOD(COLUMN(J:J),4)+1),SMALL(IF(contrat=$K30,ROW(contrat)-2,""),INT(COLUMN(J:J)/4))),"")</f>
        <v/>
      </c>
      <c r="S30" s="3" t="str">
        <f t="array" aca="1" ref="S30" ca="1">IFERROR(INDEX(OFFSET(contrat,,MOD(COLUMN(K:K),4)+1),SMALL(IF(contrat=$K30,ROW(contrat)-2,""),INT(COLUMN(K:K)/4))),"")</f>
        <v/>
      </c>
      <c r="T30" s="4" t="str">
        <f t="array" aca="1" ref="T30" ca="1">IFERROR(INDEX(OFFSET(contrat,,MOD(COLUMN(L:L),4)+1),SMALL(IF(contrat=$K30,ROW(contrat)-2,""),INT(COLUMN(L:L)/4))),"")</f>
        <v/>
      </c>
      <c r="U30" s="4" t="str">
        <f t="array" aca="1" ref="U30" ca="1">IFERROR(INDEX(OFFSET(contrat,,MOD(COLUMN(M:M),4)+1),SMALL(IF(contrat=$K30,ROW(contrat)-2,""),INT(COLUMN(M:M)/4))),"")</f>
        <v/>
      </c>
      <c r="V30" s="4" t="str">
        <f t="array" aca="1" ref="V30" ca="1">IFERROR(INDEX(OFFSET(contrat,,MOD(COLUMN(N:N),4)+1),SMALL(IF(contrat=$K30,ROW(contrat)-2,""),INT(COLUMN(N:N)/4))),"")</f>
        <v/>
      </c>
      <c r="W30" s="4" t="str">
        <f t="array" aca="1" ref="W30" ca="1">IFERROR(INDEX(OFFSET(contrat,,MOD(COLUMN(O:O),4)+1),SMALL(IF(contrat=$K30,ROW(contrat)-2,""),INT(COLUMN(O:O)/4))),"")</f>
        <v/>
      </c>
      <c r="X30" s="9" t="str">
        <f t="array" aca="1" ref="X30" ca="1">IFERROR(INDEX(OFFSET(contrat,,MOD(COLUMN(P:P),4)+1),SMALL(IF(contrat=$K30,ROW(contrat)-2,""),INT(COLUMN(P:P)/4))),"")</f>
        <v/>
      </c>
      <c r="Y30" s="9" t="str">
        <f t="array" aca="1" ref="Y30" ca="1">IFERROR(INDEX(OFFSET(contrat,,MOD(COLUMN(Q:Q),4)+1),SMALL(IF(contrat=$K30,ROW(contrat)-2,""),INT(COLUMN(Q:Q)/4))),"")</f>
        <v/>
      </c>
      <c r="Z30" s="9" t="str">
        <f t="array" aca="1" ref="Z30" ca="1">IFERROR(INDEX(OFFSET(contrat,,MOD(COLUMN(R:R),4)+1),SMALL(IF(contrat=$K30,ROW(contrat)-2,""),INT(COLUMN(R:R)/4))),"")</f>
        <v/>
      </c>
      <c r="AA30" s="9" t="str">
        <f t="array" aca="1" ref="AA30" ca="1">IFERROR(INDEX(OFFSET(contrat,,MOD(COLUMN(S:S),4)+1),SMALL(IF(contrat=$K30,ROW(contrat)-2,""),INT(COLUMN(S:S)/4))),"")</f>
        <v/>
      </c>
    </row>
    <row r="31" spans="11:27">
      <c r="K31" s="1" t="str">
        <f t="array" aca="1" ref="K31" ca="1">IFERROR(OFFSET(dept, MATCH(0,COUNTIF(K$2:K30,contrat),0),),"")</f>
        <v/>
      </c>
      <c r="L31" s="2" t="str">
        <f t="array" aca="1" ref="L31" ca="1">IFERROR(INDEX(titulaire,SMALL(IF(contrat=$K31,ROW(contrat)-1,""),COLUMN(A:A))),"")</f>
        <v/>
      </c>
      <c r="M31" s="2" t="str">
        <f t="array" aca="1" ref="M31" ca="1">IFERROR(INDEX(titulaire,SMALL(IF(contrat=$K31,ROW(contrat)-1,""),COLUMN(B:B))),"")</f>
        <v/>
      </c>
      <c r="N31" s="2" t="str">
        <f t="array" aca="1" ref="N31" ca="1">IFERROR(INDEX(titulaire,SMALL(IF(contrat=$K31,ROW(contrat)-1,""),COLUMN(C:C))),"")</f>
        <v/>
      </c>
      <c r="O31" s="2" t="str">
        <f t="array" aca="1" ref="O31" ca="1">IFERROR(INDEX(titulaire,SMALL(IF(contrat=$K31,ROW(contrat)-1,""),COLUMN(D:D))),"")</f>
        <v/>
      </c>
      <c r="P31" s="3" t="str">
        <f t="array" aca="1" ref="P31" ca="1">IFERROR(INDEX(OFFSET(contrat,,MOD(COLUMN(H:H),4)+1),SMALL(IF(contrat=$K31,ROW(contrat)-2,""),INT(COLUMN(H:H)/4))),"")</f>
        <v/>
      </c>
      <c r="Q31" s="3" t="str">
        <f t="array" aca="1" ref="Q31" ca="1">IFERROR(INDEX(OFFSET(contrat,,MOD(COLUMN(I:I),4)+1),SMALL(IF(contrat=$K31,ROW(contrat)-2,""),INT(COLUMN(I:I)/4))),"")</f>
        <v/>
      </c>
      <c r="R31" s="3" t="str">
        <f t="array" aca="1" ref="R31" ca="1">IFERROR(INDEX(OFFSET(contrat,,MOD(COLUMN(J:J),4)+1),SMALL(IF(contrat=$K31,ROW(contrat)-2,""),INT(COLUMN(J:J)/4))),"")</f>
        <v/>
      </c>
      <c r="S31" s="3" t="str">
        <f t="array" aca="1" ref="S31" ca="1">IFERROR(INDEX(OFFSET(contrat,,MOD(COLUMN(K:K),4)+1),SMALL(IF(contrat=$K31,ROW(contrat)-2,""),INT(COLUMN(K:K)/4))),"")</f>
        <v/>
      </c>
      <c r="T31" s="4" t="str">
        <f t="array" aca="1" ref="T31" ca="1">IFERROR(INDEX(OFFSET(contrat,,MOD(COLUMN(L:L),4)+1),SMALL(IF(contrat=$K31,ROW(contrat)-2,""),INT(COLUMN(L:L)/4))),"")</f>
        <v/>
      </c>
      <c r="U31" s="4" t="str">
        <f t="array" aca="1" ref="U31" ca="1">IFERROR(INDEX(OFFSET(contrat,,MOD(COLUMN(M:M),4)+1),SMALL(IF(contrat=$K31,ROW(contrat)-2,""),INT(COLUMN(M:M)/4))),"")</f>
        <v/>
      </c>
      <c r="V31" s="4" t="str">
        <f t="array" aca="1" ref="V31" ca="1">IFERROR(INDEX(OFFSET(contrat,,MOD(COLUMN(N:N),4)+1),SMALL(IF(contrat=$K31,ROW(contrat)-2,""),INT(COLUMN(N:N)/4))),"")</f>
        <v/>
      </c>
      <c r="W31" s="4" t="str">
        <f t="array" aca="1" ref="W31" ca="1">IFERROR(INDEX(OFFSET(contrat,,MOD(COLUMN(O:O),4)+1),SMALL(IF(contrat=$K31,ROW(contrat)-2,""),INT(COLUMN(O:O)/4))),"")</f>
        <v/>
      </c>
      <c r="X31" s="9" t="str">
        <f t="array" aca="1" ref="X31" ca="1">IFERROR(INDEX(OFFSET(contrat,,MOD(COLUMN(P:P),4)+1),SMALL(IF(contrat=$K31,ROW(contrat)-2,""),INT(COLUMN(P:P)/4))),"")</f>
        <v/>
      </c>
      <c r="Y31" s="9" t="str">
        <f t="array" aca="1" ref="Y31" ca="1">IFERROR(INDEX(OFFSET(contrat,,MOD(COLUMN(Q:Q),4)+1),SMALL(IF(contrat=$K31,ROW(contrat)-2,""),INT(COLUMN(Q:Q)/4))),"")</f>
        <v/>
      </c>
      <c r="Z31" s="9" t="str">
        <f t="array" aca="1" ref="Z31" ca="1">IFERROR(INDEX(OFFSET(contrat,,MOD(COLUMN(R:R),4)+1),SMALL(IF(contrat=$K31,ROW(contrat)-2,""),INT(COLUMN(R:R)/4))),"")</f>
        <v/>
      </c>
      <c r="AA31" s="9" t="str">
        <f t="array" aca="1" ref="AA31" ca="1">IFERROR(INDEX(OFFSET(contrat,,MOD(COLUMN(S:S),4)+1),SMALL(IF(contrat=$K31,ROW(contrat)-2,""),INT(COLUMN(S:S)/4))),"")</f>
        <v/>
      </c>
    </row>
    <row r="32" spans="11:27">
      <c r="K32" s="1" t="str">
        <f t="array" aca="1" ref="K32" ca="1">IFERROR(OFFSET(dept, MATCH(0,COUNTIF(K$2:K31,contrat),0),),"")</f>
        <v/>
      </c>
      <c r="L32" s="2" t="str">
        <f t="array" aca="1" ref="L32" ca="1">IFERROR(INDEX(titulaire,SMALL(IF(contrat=$K32,ROW(contrat)-1,""),COLUMN(A:A))),"")</f>
        <v/>
      </c>
      <c r="M32" s="2" t="str">
        <f t="array" aca="1" ref="M32" ca="1">IFERROR(INDEX(titulaire,SMALL(IF(contrat=$K32,ROW(contrat)-1,""),COLUMN(B:B))),"")</f>
        <v/>
      </c>
      <c r="N32" s="2" t="str">
        <f t="array" aca="1" ref="N32" ca="1">IFERROR(INDEX(titulaire,SMALL(IF(contrat=$K32,ROW(contrat)-1,""),COLUMN(C:C))),"")</f>
        <v/>
      </c>
      <c r="O32" s="2" t="str">
        <f t="array" aca="1" ref="O32" ca="1">IFERROR(INDEX(titulaire,SMALL(IF(contrat=$K32,ROW(contrat)-1,""),COLUMN(D:D))),"")</f>
        <v/>
      </c>
      <c r="P32" s="3" t="str">
        <f t="array" aca="1" ref="P32" ca="1">IFERROR(INDEX(OFFSET(contrat,,MOD(COLUMN(H:H),4)+1),SMALL(IF(contrat=$K32,ROW(contrat)-2,""),INT(COLUMN(H:H)/4))),"")</f>
        <v/>
      </c>
      <c r="Q32" s="3" t="str">
        <f t="array" aca="1" ref="Q32" ca="1">IFERROR(INDEX(OFFSET(contrat,,MOD(COLUMN(I:I),4)+1),SMALL(IF(contrat=$K32,ROW(contrat)-2,""),INT(COLUMN(I:I)/4))),"")</f>
        <v/>
      </c>
      <c r="R32" s="3" t="str">
        <f t="array" aca="1" ref="R32" ca="1">IFERROR(INDEX(OFFSET(contrat,,MOD(COLUMN(J:J),4)+1),SMALL(IF(contrat=$K32,ROW(contrat)-2,""),INT(COLUMN(J:J)/4))),"")</f>
        <v/>
      </c>
      <c r="S32" s="3" t="str">
        <f t="array" aca="1" ref="S32" ca="1">IFERROR(INDEX(OFFSET(contrat,,MOD(COLUMN(K:K),4)+1),SMALL(IF(contrat=$K32,ROW(contrat)-2,""),INT(COLUMN(K:K)/4))),"")</f>
        <v/>
      </c>
      <c r="T32" s="4" t="str">
        <f t="array" aca="1" ref="T32" ca="1">IFERROR(INDEX(OFFSET(contrat,,MOD(COLUMN(L:L),4)+1),SMALL(IF(contrat=$K32,ROW(contrat)-2,""),INT(COLUMN(L:L)/4))),"")</f>
        <v/>
      </c>
      <c r="U32" s="4" t="str">
        <f t="array" aca="1" ref="U32" ca="1">IFERROR(INDEX(OFFSET(contrat,,MOD(COLUMN(M:M),4)+1),SMALL(IF(contrat=$K32,ROW(contrat)-2,""),INT(COLUMN(M:M)/4))),"")</f>
        <v/>
      </c>
      <c r="V32" s="4" t="str">
        <f t="array" aca="1" ref="V32" ca="1">IFERROR(INDEX(OFFSET(contrat,,MOD(COLUMN(N:N),4)+1),SMALL(IF(contrat=$K32,ROW(contrat)-2,""),INT(COLUMN(N:N)/4))),"")</f>
        <v/>
      </c>
      <c r="W32" s="4" t="str">
        <f t="array" aca="1" ref="W32" ca="1">IFERROR(INDEX(OFFSET(contrat,,MOD(COLUMN(O:O),4)+1),SMALL(IF(contrat=$K32,ROW(contrat)-2,""),INT(COLUMN(O:O)/4))),"")</f>
        <v/>
      </c>
      <c r="X32" s="9" t="str">
        <f t="array" aca="1" ref="X32" ca="1">IFERROR(INDEX(OFFSET(contrat,,MOD(COLUMN(P:P),4)+1),SMALL(IF(contrat=$K32,ROW(contrat)-2,""),INT(COLUMN(P:P)/4))),"")</f>
        <v/>
      </c>
      <c r="Y32" s="9" t="str">
        <f t="array" aca="1" ref="Y32" ca="1">IFERROR(INDEX(OFFSET(contrat,,MOD(COLUMN(Q:Q),4)+1),SMALL(IF(contrat=$K32,ROW(contrat)-2,""),INT(COLUMN(Q:Q)/4))),"")</f>
        <v/>
      </c>
      <c r="Z32" s="9" t="str">
        <f t="array" aca="1" ref="Z32" ca="1">IFERROR(INDEX(OFFSET(contrat,,MOD(COLUMN(R:R),4)+1),SMALL(IF(contrat=$K32,ROW(contrat)-2,""),INT(COLUMN(R:R)/4))),"")</f>
        <v/>
      </c>
      <c r="AA32" s="9" t="str">
        <f t="array" aca="1" ref="AA32" ca="1">IFERROR(INDEX(OFFSET(contrat,,MOD(COLUMN(S:S),4)+1),SMALL(IF(contrat=$K32,ROW(contrat)-2,""),INT(COLUMN(S:S)/4))),"")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Ricardovince</dc:creator>
  <cp:lastModifiedBy>tulipe</cp:lastModifiedBy>
  <dcterms:created xsi:type="dcterms:W3CDTF">2022-08-01T20:54:09Z</dcterms:created>
  <dcterms:modified xsi:type="dcterms:W3CDTF">2022-08-02T11:52:32Z</dcterms:modified>
</cp:coreProperties>
</file>