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definedNames>
    <definedName name="source">Feuil1!$E$7:$G$9</definedName>
    <definedName name="source2">OFFSET(Feuil1!$J$4,,,COUNTIF(Feuil1!$J$4:$J$200,"&gt;&lt;"))</definedName>
    <definedName name="source3">OFFSET(Feuil1!$K$4,,,COUNTIF(Feuil1!$K$4:$K$30,"&gt;&lt;"))</definedName>
  </definedNames>
  <calcPr calcId="124519"/>
</workbook>
</file>

<file path=xl/calcChain.xml><?xml version="1.0" encoding="utf-8"?>
<calcChain xmlns="http://schemas.openxmlformats.org/spreadsheetml/2006/main">
  <c r="J5" i="1"/>
  <c r="J6"/>
  <c r="J7"/>
  <c r="J8"/>
  <c r="J9"/>
  <c r="J10"/>
  <c r="J11"/>
  <c r="J12"/>
  <c r="J13"/>
  <c r="J14"/>
  <c r="J15"/>
  <c r="J16"/>
  <c r="J17"/>
  <c r="J18"/>
  <c r="J19"/>
  <c r="J20"/>
  <c r="J21"/>
  <c r="J4"/>
  <c r="H6" a="1"/>
  <c r="H6" s="1"/>
  <c r="H7" a="1"/>
  <c r="H7" s="1"/>
  <c r="H8" a="1"/>
  <c r="H8" s="1"/>
  <c r="H9" a="1"/>
  <c r="H9" s="1"/>
  <c r="H10" a="1"/>
  <c r="H10" s="1"/>
  <c r="H11" a="1"/>
  <c r="H11" s="1"/>
  <c r="H5" a="1"/>
  <c r="H5" s="1"/>
  <c r="K4" l="1" a="1"/>
  <c r="K4" s="1"/>
  <c r="K12" a="1"/>
  <c r="K12" s="1"/>
  <c r="K11" a="1"/>
  <c r="K11" s="1"/>
  <c r="K10" a="1"/>
  <c r="K10" s="1"/>
  <c r="K9" a="1"/>
  <c r="K9" s="1"/>
  <c r="K8" a="1"/>
  <c r="K8" s="1"/>
  <c r="K7" a="1"/>
  <c r="K7" s="1"/>
  <c r="K6" a="1"/>
  <c r="K6" s="1"/>
  <c r="K5" a="1"/>
  <c r="K5" s="1"/>
</calcChain>
</file>

<file path=xl/sharedStrings.xml><?xml version="1.0" encoding="utf-8"?>
<sst xmlns="http://schemas.openxmlformats.org/spreadsheetml/2006/main" count="14" uniqueCount="13">
  <si>
    <t>ananas vert</t>
  </si>
  <si>
    <t>pomme rouge</t>
  </si>
  <si>
    <t>orange jaune</t>
  </si>
  <si>
    <t>carotte jaune</t>
  </si>
  <si>
    <t>cerise rouge</t>
  </si>
  <si>
    <t xml:space="preserve">tomate verte </t>
  </si>
  <si>
    <t>haricot vert</t>
  </si>
  <si>
    <t>melon jaune</t>
  </si>
  <si>
    <t xml:space="preserve">salade verte </t>
  </si>
  <si>
    <t>vert</t>
  </si>
  <si>
    <t>liste extract</t>
  </si>
  <si>
    <t xml:space="preserve">liste choix </t>
  </si>
  <si>
    <t xml:space="preserve">extract couleur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</si>
</sst>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88900</xdr:colOff>
      <xdr:row>2</xdr:row>
      <xdr:rowOff>88900</xdr:rowOff>
    </xdr:from>
    <xdr:to>
      <xdr:col>6</xdr:col>
      <xdr:colOff>1403350</xdr:colOff>
      <xdr:row>4</xdr:row>
      <xdr:rowOff>146050</xdr:rowOff>
    </xdr:to>
    <xdr:cxnSp macro="">
      <xdr:nvCxnSpPr>
        <xdr:cNvPr id="3" name="Connecteur droit avec flèche 2"/>
        <xdr:cNvCxnSpPr/>
      </xdr:nvCxnSpPr>
      <xdr:spPr>
        <a:xfrm rot="10800000">
          <a:off x="5734050" y="457200"/>
          <a:ext cx="1314450" cy="42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K21"/>
  <sheetViews>
    <sheetView tabSelected="1" workbookViewId="0">
      <selection activeCell="E3" sqref="E3"/>
    </sheetView>
  </sheetViews>
  <sheetFormatPr baseColWidth="10" defaultRowHeight="14.5"/>
  <cols>
    <col min="5" max="5" width="19.6328125" customWidth="1"/>
    <col min="6" max="6" width="17.54296875" customWidth="1"/>
    <col min="7" max="7" width="20.6328125" customWidth="1"/>
    <col min="8" max="8" width="6.7265625" customWidth="1"/>
    <col min="10" max="10" width="16.81640625" customWidth="1"/>
  </cols>
  <sheetData>
    <row r="2" spans="5:11">
      <c r="F2" t="s">
        <v>11</v>
      </c>
    </row>
    <row r="3" spans="5:11">
      <c r="E3" s="1" t="s">
        <v>9</v>
      </c>
      <c r="F3" s="2" t="s">
        <v>0</v>
      </c>
      <c r="K3" t="s">
        <v>12</v>
      </c>
    </row>
    <row r="4" spans="5:11">
      <c r="H4" t="s">
        <v>10</v>
      </c>
      <c r="J4" s="3" t="str">
        <f ca="1">OFFSET($E$6,INT(ROW(A3)/3),MOD(ROW(A3),3),,)</f>
        <v>ananas vert</v>
      </c>
      <c r="K4" s="3" t="str">
        <f t="array" aca="1" ref="K4" ca="1">INDEX(MID(source2,SEARCH(" ",source2)+1,10),SMALL(IF(MATCH(MID(source2,SEARCH(" ",source2),10),MID(source2,SEARCH(" ",source2),10),0)=ROW(source2)-3,ROW(source2)-3,""),ROW(A1)))</f>
        <v>vert</v>
      </c>
    </row>
    <row r="5" spans="5:11">
      <c r="H5" s="3" t="str">
        <f t="array" ref="H5">INDEX(source,INT(SMALL(IF(ISNUMBER(SEARCH($E$3,source)), ROW(source)-6+(COLUMN(source)-4)/100,""),ROW($A1))),(SMALL(IF(ISNUMBER(SEARCH($E$3,source)), ROW(source)-6+(COLUMN(source)-4)/100,""),ROW($A1))-INT(SMALL(IF(ISNUMBER(SEARCH($E$3,source)), ROW(source)-6+(COLUMN(source)-4)/100,""),ROW($A1))))*100)</f>
        <v>ananas vert</v>
      </c>
      <c r="J5" s="3" t="str">
        <f t="shared" ref="J5:J21" ca="1" si="0">OFFSET($E$6,INT(ROW(A4)/3),MOD(ROW(A4),3),,)</f>
        <v>carotte jaune</v>
      </c>
      <c r="K5" s="3" t="str">
        <f t="array" aca="1" ref="K5" ca="1">INDEX(MID(source2,SEARCH(" ",source2)+1,10),SMALL(IF(MATCH(MID(source2,SEARCH(" ",source2),10),MID(source2,SEARCH(" ",source2),10),0)=ROW(source2)-3,ROW(source2)-3,""),ROW(A2)))</f>
        <v>jaune</v>
      </c>
    </row>
    <row r="6" spans="5:11">
      <c r="H6" s="3" t="str">
        <f t="array" ref="H6">INDEX(source,INT(SMALL(IF(ISNUMBER(SEARCH($E$3,source)), ROW(source)-6+(COLUMN(source)-4)/100,""),ROW($A2))),(SMALL(IF(ISNUMBER(SEARCH($E$3,source)), ROW(source)-6+(COLUMN(source)-4)/100,""),ROW($A2))-INT(SMALL(IF(ISNUMBER(SEARCH($E$3,source)), ROW(source)-6+(COLUMN(source)-4)/100,""),ROW($A2))))*100)</f>
        <v>haricot vert</v>
      </c>
      <c r="J6" s="3" t="str">
        <f t="shared" ca="1" si="0"/>
        <v>haricot vert</v>
      </c>
      <c r="K6" s="3" t="str">
        <f t="array" aca="1" ref="K6" ca="1">INDEX(MID(source2,SEARCH(" ",source2)+1,10),SMALL(IF(MATCH(MID(source2,SEARCH(" ",source2),10),MID(source2,SEARCH(" ",source2),10),0)=ROW(source2)-3,ROW(source2)-3,""),ROW(A3)))</f>
        <v>rouge</v>
      </c>
    </row>
    <row r="7" spans="5:11">
      <c r="E7" s="1" t="s">
        <v>0</v>
      </c>
      <c r="F7" s="1" t="s">
        <v>3</v>
      </c>
      <c r="G7" s="1" t="s">
        <v>6</v>
      </c>
      <c r="H7" s="3" t="str">
        <f t="array" ref="H7">INDEX(source,INT(SMALL(IF(ISNUMBER(SEARCH($E$3,source)), ROW(source)-6+(COLUMN(source)-4)/100,""),ROW($A3))),(SMALL(IF(ISNUMBER(SEARCH($E$3,source)), ROW(source)-6+(COLUMN(source)-4)/100,""),ROW($A3))-INT(SMALL(IF(ISNUMBER(SEARCH($E$3,source)), ROW(source)-6+(COLUMN(source)-4)/100,""),ROW($A3))))*100)</f>
        <v xml:space="preserve">tomate verte </v>
      </c>
      <c r="J7" s="3" t="str">
        <f t="shared" ca="1" si="0"/>
        <v>pomme rouge</v>
      </c>
      <c r="K7" s="3" t="str">
        <f t="array" aca="1" ref="K7" ca="1">INDEX(MID(source2,SEARCH(" ",source2)+1,10),SMALL(IF(MATCH(MID(source2,SEARCH(" ",source2),10),MID(source2,SEARCH(" ",source2),10),0)=ROW(source2)-3,ROW(source2)-3,""),ROW(A4)))</f>
        <v xml:space="preserve">verte </v>
      </c>
    </row>
    <row r="8" spans="5:11">
      <c r="E8" s="1" t="s">
        <v>1</v>
      </c>
      <c r="F8" s="1" t="s">
        <v>4</v>
      </c>
      <c r="G8" s="1" t="s">
        <v>7</v>
      </c>
      <c r="H8" s="3" t="str">
        <f t="array" ref="H8">INDEX(source,INT(SMALL(IF(ISNUMBER(SEARCH($E$3,source)), ROW(source)-6+(COLUMN(source)-4)/100,""),ROW($A4))),(SMALL(IF(ISNUMBER(SEARCH($E$3,source)), ROW(source)-6+(COLUMN(source)-4)/100,""),ROW($A4))-INT(SMALL(IF(ISNUMBER(SEARCH($E$3,source)), ROW(source)-6+(COLUMN(source)-4)/100,""),ROW($A4))))*100)</f>
        <v xml:space="preserve">salade verte </v>
      </c>
      <c r="J8" s="3" t="str">
        <f t="shared" ca="1" si="0"/>
        <v>cerise rouge</v>
      </c>
      <c r="K8" s="3" t="e">
        <f t="array" aca="1" ref="K8" ca="1">INDEX(MID(source2,SEARCH(" ",source2)+1,10),SMALL(IF(MATCH(MID(source2,SEARCH(" ",source2),10),MID(source2,SEARCH(" ",source2),10),0)=ROW(source2)-3,ROW(source2)-3,""),ROW(A5)))</f>
        <v>#NUM!</v>
      </c>
    </row>
    <row r="9" spans="5:11">
      <c r="E9" s="1" t="s">
        <v>2</v>
      </c>
      <c r="F9" s="1" t="s">
        <v>5</v>
      </c>
      <c r="G9" s="1" t="s">
        <v>8</v>
      </c>
      <c r="H9" s="3" t="e">
        <f t="array" ref="H9">INDEX(source,INT(SMALL(IF(ISNUMBER(SEARCH($E$3,source)), ROW(source)-6+(COLUMN(source)-4)/100,""),ROW($A5))),(SMALL(IF(ISNUMBER(SEARCH($E$3,source)), ROW(source)-6+(COLUMN(source)-4)/100,""),ROW($A5))-INT(SMALL(IF(ISNUMBER(SEARCH($E$3,source)), ROW(source)-6+(COLUMN(source)-4)/100,""),ROW($A5))))*100)</f>
        <v>#NUM!</v>
      </c>
      <c r="J9" s="3" t="str">
        <f t="shared" ca="1" si="0"/>
        <v>melon jaune</v>
      </c>
      <c r="K9" s="3" t="e">
        <f t="array" aca="1" ref="K9" ca="1">INDEX(MID(source2,SEARCH(" ",source2)+1,10),SMALL(IF(MATCH(MID(source2,SEARCH(" ",source2),10),MID(source2,SEARCH(" ",source2),10),0)=ROW(source2)-3,ROW(source2)-3,""),ROW(A6)))</f>
        <v>#NUM!</v>
      </c>
    </row>
    <row r="10" spans="5:11">
      <c r="H10" s="3" t="e">
        <f t="array" ref="H10">INDEX(source,INT(SMALL(IF(ISNUMBER(SEARCH($E$3,source)), ROW(source)-6+(COLUMN(source)-4)/100,""),ROW($A6))),(SMALL(IF(ISNUMBER(SEARCH($E$3,source)), ROW(source)-6+(COLUMN(source)-4)/100,""),ROW($A6))-INT(SMALL(IF(ISNUMBER(SEARCH($E$3,source)), ROW(source)-6+(COLUMN(source)-4)/100,""),ROW($A6))))*100)</f>
        <v>#NUM!</v>
      </c>
      <c r="J10" s="3" t="str">
        <f t="shared" ca="1" si="0"/>
        <v>orange jaune</v>
      </c>
      <c r="K10" s="3" t="e">
        <f t="array" aca="1" ref="K10" ca="1">INDEX(MID(source2,SEARCH(" ",source2)+1,10),SMALL(IF(MATCH(MID(source2,SEARCH(" ",source2),10),MID(source2,SEARCH(" ",source2),10),0)=ROW(source2)-3,ROW(source2)-3,""),ROW(A7)))</f>
        <v>#NUM!</v>
      </c>
    </row>
    <row r="11" spans="5:11">
      <c r="H11" s="3" t="e">
        <f t="array" ref="H11">INDEX(source,INT(SMALL(IF(ISNUMBER(SEARCH($E$3,source)), ROW(source)-6+(COLUMN(source)-4)/100,""),ROW($A7))),(SMALL(IF(ISNUMBER(SEARCH($E$3,source)), ROW(source)-6+(COLUMN(source)-4)/100,""),ROW($A7))-INT(SMALL(IF(ISNUMBER(SEARCH($E$3,source)), ROW(source)-6+(COLUMN(source)-4)/100,""),ROW($A7))))*100)</f>
        <v>#NUM!</v>
      </c>
      <c r="J11" s="3" t="str">
        <f t="shared" ca="1" si="0"/>
        <v xml:space="preserve">tomate verte </v>
      </c>
      <c r="K11" s="3" t="e">
        <f t="array" aca="1" ref="K11" ca="1">INDEX(MID(source2,SEARCH(" ",source2)+1,10),SMALL(IF(MATCH(MID(source2,SEARCH(" ",source2),10),MID(source2,SEARCH(" ",source2),10),0)=ROW(source2)-3,ROW(source2)-3,""),ROW(A8)))</f>
        <v>#NUM!</v>
      </c>
    </row>
    <row r="12" spans="5:11">
      <c r="J12" s="3" t="str">
        <f t="shared" ca="1" si="0"/>
        <v xml:space="preserve">salade verte </v>
      </c>
      <c r="K12" s="3" t="e">
        <f t="array" aca="1" ref="K12" ca="1">INDEX(MID(source2,SEARCH(" ",source2)+1,10),SMALL(IF(MATCH(MID(source2,SEARCH(" ",source2),10),MID(source2,SEARCH(" ",source2),10),0)=ROW(source2)-3,ROW(source2)-3,""),ROW(A9)))</f>
        <v>#NUM!</v>
      </c>
    </row>
    <row r="13" spans="5:11">
      <c r="J13" s="3">
        <f t="shared" ca="1" si="0"/>
        <v>0</v>
      </c>
      <c r="K13" s="3"/>
    </row>
    <row r="14" spans="5:11">
      <c r="J14" s="3">
        <f t="shared" ca="1" si="0"/>
        <v>0</v>
      </c>
      <c r="K14" s="3"/>
    </row>
    <row r="15" spans="5:11">
      <c r="J15" s="3">
        <f t="shared" ca="1" si="0"/>
        <v>0</v>
      </c>
      <c r="K15" s="3"/>
    </row>
    <row r="16" spans="5:11">
      <c r="J16" s="3">
        <f t="shared" ca="1" si="0"/>
        <v>0</v>
      </c>
      <c r="K16" s="3"/>
    </row>
    <row r="17" spans="10:11">
      <c r="J17" s="3">
        <f t="shared" ca="1" si="0"/>
        <v>0</v>
      </c>
      <c r="K17" s="3"/>
    </row>
    <row r="18" spans="10:11">
      <c r="J18" s="3">
        <f t="shared" ca="1" si="0"/>
        <v>0</v>
      </c>
      <c r="K18" s="3"/>
    </row>
    <row r="19" spans="10:11">
      <c r="J19" s="3">
        <f t="shared" ca="1" si="0"/>
        <v>0</v>
      </c>
      <c r="K19" s="3"/>
    </row>
    <row r="20" spans="10:11">
      <c r="J20" s="3">
        <f t="shared" ca="1" si="0"/>
        <v>0</v>
      </c>
      <c r="K20" s="3"/>
    </row>
    <row r="21" spans="10:11">
      <c r="J21" s="3">
        <f t="shared" ca="1" si="0"/>
        <v>0</v>
      </c>
      <c r="K21" s="3"/>
    </row>
  </sheetData>
  <dataValidations count="2">
    <dataValidation type="list" allowBlank="1" showInputMessage="1" showErrorMessage="1" sqref="F3">
      <formula1>OFFSET($H$5,,,COUNTIF($H$5:$H$200,"&gt;&lt;"))</formula1>
    </dataValidation>
    <dataValidation type="list" allowBlank="1" showInputMessage="1" showErrorMessage="1" sqref="E3">
      <formula1>source3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2022-07-20T13:03:33Z</dcterms:created>
  <dcterms:modified xsi:type="dcterms:W3CDTF">2022-07-20T14:05:09Z</dcterms:modified>
</cp:coreProperties>
</file>