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_xlnm._FilterDatabase" localSheetId="0" hidden="1">Feuil1!$A$1:$D$1</definedName>
  </definedName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a="1"/>
  <c r="N3" s="1"/>
  <c r="N2" a="1"/>
  <c r="N2" s="1"/>
  <c r="I8" a="1"/>
  <c r="I8" s="1"/>
  <c r="J8" a="1"/>
  <c r="J8" s="1"/>
  <c r="K8" a="1"/>
  <c r="K8" s="1"/>
  <c r="I9" a="1"/>
  <c r="I9" s="1"/>
  <c r="J9" a="1"/>
  <c r="J9" s="1"/>
  <c r="K9" a="1"/>
  <c r="K9" s="1"/>
  <c r="I10" a="1"/>
  <c r="I10" s="1"/>
  <c r="J10" a="1"/>
  <c r="J10" s="1"/>
  <c r="K10" a="1"/>
  <c r="K10" s="1"/>
  <c r="I11" a="1"/>
  <c r="I11" s="1"/>
  <c r="J11" a="1"/>
  <c r="J11" s="1"/>
  <c r="K11" a="1"/>
  <c r="K11" s="1"/>
  <c r="I12" a="1"/>
  <c r="I12" s="1"/>
  <c r="J12" a="1"/>
  <c r="J12" s="1"/>
  <c r="K12" a="1"/>
  <c r="K12" s="1"/>
  <c r="I13" a="1"/>
  <c r="I13" s="1"/>
  <c r="J13" a="1"/>
  <c r="J13" s="1"/>
  <c r="K13" a="1"/>
  <c r="K13" s="1"/>
  <c r="I14" a="1"/>
  <c r="I14" s="1"/>
  <c r="J14" a="1"/>
  <c r="J14" s="1"/>
  <c r="K14" a="1"/>
  <c r="K14" s="1"/>
  <c r="I15" a="1"/>
  <c r="I15" s="1"/>
  <c r="J15" a="1"/>
  <c r="J15" s="1"/>
  <c r="K15" a="1"/>
  <c r="K15" s="1"/>
  <c r="I16" a="1"/>
  <c r="I16" s="1"/>
  <c r="J16" a="1"/>
  <c r="J16" s="1"/>
  <c r="K16" a="1"/>
  <c r="K16" s="1"/>
  <c r="J7" a="1"/>
  <c r="J7" s="1"/>
  <c r="K7" a="1"/>
  <c r="K7" s="1"/>
  <c r="I7" a="1"/>
  <c r="I7" s="1"/>
  <c r="N4" l="1" a="1"/>
  <c r="N4" s="1"/>
  <c r="N5" a="1"/>
  <c r="N5" s="1"/>
  <c r="N6" s="1" a="1"/>
  <c r="N6" s="1"/>
  <c r="N7" l="1" a="1"/>
  <c r="N7" s="1"/>
  <c r="N8" a="1"/>
  <c r="N8" s="1"/>
  <c r="N9" l="1" a="1"/>
  <c r="N9" s="1"/>
  <c r="N10" l="1" a="1"/>
  <c r="N10" s="1"/>
  <c r="N11" a="1"/>
  <c r="N11" s="1"/>
  <c r="N12" s="1" a="1"/>
  <c r="N12" s="1"/>
  <c r="N13" s="1" a="1"/>
  <c r="N13" s="1"/>
  <c r="N14" l="1" a="1"/>
  <c r="N14" s="1"/>
  <c r="N15" a="1"/>
  <c r="N15" s="1"/>
</calcChain>
</file>

<file path=xl/sharedStrings.xml><?xml version="1.0" encoding="utf-8"?>
<sst xmlns="http://schemas.openxmlformats.org/spreadsheetml/2006/main" count="27" uniqueCount="18">
  <si>
    <t>Classe</t>
  </si>
  <si>
    <t>Type</t>
  </si>
  <si>
    <t>Couleur</t>
  </si>
  <si>
    <t>Jour</t>
  </si>
  <si>
    <t>A</t>
  </si>
  <si>
    <t>B</t>
  </si>
  <si>
    <t>D</t>
  </si>
  <si>
    <t>C</t>
  </si>
  <si>
    <t>BLEU</t>
  </si>
  <si>
    <t>ROUGE</t>
  </si>
  <si>
    <t>JAUNE</t>
  </si>
  <si>
    <t>VERT</t>
  </si>
  <si>
    <t>Lundi</t>
  </si>
  <si>
    <t>vendredi</t>
  </si>
  <si>
    <t>jeudi</t>
  </si>
  <si>
    <t>samedi</t>
  </si>
  <si>
    <t>mardi</t>
  </si>
  <si>
    <t>liste automatisée  sans double et triée alpha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</si>
</sst>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workbookViewId="0">
      <selection activeCell="G20" sqref="G20"/>
    </sheetView>
  </sheetViews>
  <sheetFormatPr baseColWidth="10" defaultRowHeight="14.5"/>
  <cols>
    <col min="1" max="4" width="11.453125" style="1"/>
    <col min="13" max="13" width="20.08984375" customWidth="1"/>
  </cols>
  <sheetData>
    <row r="1" spans="1:14">
      <c r="A1" s="1" t="s">
        <v>0</v>
      </c>
      <c r="B1" s="1" t="s">
        <v>1</v>
      </c>
      <c r="C1" s="1" t="s">
        <v>2</v>
      </c>
      <c r="D1" s="1" t="s">
        <v>3</v>
      </c>
    </row>
    <row r="2" spans="1:14">
      <c r="A2" s="1" t="s">
        <v>5</v>
      </c>
      <c r="B2" s="1">
        <v>1</v>
      </c>
      <c r="C2" s="1" t="s">
        <v>8</v>
      </c>
      <c r="D2" s="1" t="s">
        <v>12</v>
      </c>
      <c r="K2" t="s">
        <v>17</v>
      </c>
      <c r="N2" s="3" t="str">
        <f t="array" ref="N2">IFERROR(INDEX($A$2:$A$8,MATCH(0,COUNTIF($A$2:$A$8,"&lt;"&amp;$A$2:$A$8)-SUM(COUNTIF(N$1:N1,$A$2:$A$8)),0)),"")</f>
        <v>A</v>
      </c>
    </row>
    <row r="3" spans="1:14">
      <c r="A3" s="1" t="s">
        <v>5</v>
      </c>
      <c r="B3" s="1">
        <v>2</v>
      </c>
      <c r="C3" s="1" t="s">
        <v>9</v>
      </c>
      <c r="D3" s="1" t="s">
        <v>13</v>
      </c>
      <c r="N3" s="3" t="str">
        <f t="array" ref="N3">IFERROR(INDEX($A$2:$A$8,MATCH(0,COUNTIF($A$2:$A$8,"&lt;"&amp;$A$2:$A$8)-SUM(COUNTIF(N$1:N2,$A$2:$A$8)),0)),"")</f>
        <v>B</v>
      </c>
    </row>
    <row r="4" spans="1:14">
      <c r="A4" s="1" t="s">
        <v>7</v>
      </c>
      <c r="B4" s="1">
        <v>3</v>
      </c>
      <c r="C4" s="1" t="s">
        <v>10</v>
      </c>
      <c r="D4" s="1" t="s">
        <v>14</v>
      </c>
      <c r="N4" s="3" t="str">
        <f t="array" ref="N4">IFERROR(INDEX($A$2:$A$8,MATCH(0,COUNTIF($A$2:$A$8,"&lt;"&amp;$A$2:$A$8)-SUM(COUNTIF(N$1:N3,$A$2:$A$8)),0)),"")</f>
        <v>C</v>
      </c>
    </row>
    <row r="5" spans="1:14">
      <c r="A5" s="1" t="s">
        <v>6</v>
      </c>
      <c r="B5" s="1">
        <v>2</v>
      </c>
      <c r="C5" s="1" t="s">
        <v>8</v>
      </c>
      <c r="D5" s="1" t="s">
        <v>15</v>
      </c>
      <c r="N5" s="3" t="str">
        <f t="array" ref="N5">IFERROR(INDEX($A$2:$A$8,MATCH(0,COUNTIF($A$2:$A$8,"&lt;"&amp;$A$2:$A$8)-SUM(COUNTIF(N$1:N4,$A$2:$A$8)),0)),"")</f>
        <v>D</v>
      </c>
    </row>
    <row r="6" spans="1:14">
      <c r="A6" s="1" t="s">
        <v>4</v>
      </c>
      <c r="B6" s="1">
        <v>5</v>
      </c>
      <c r="C6" s="1" t="s">
        <v>11</v>
      </c>
      <c r="D6" s="1" t="s">
        <v>16</v>
      </c>
      <c r="N6" s="3" t="str">
        <f t="array" ref="N6">IFERROR(INDEX($A$2:$A$8,MATCH(0,COUNTIF($A$2:$A$8,"&lt;"&amp;$A$2:$A$8)-SUM(COUNTIF(N$1:N5,$A$2:$A$8)),0)),"")</f>
        <v/>
      </c>
    </row>
    <row r="7" spans="1:14">
      <c r="A7" s="1" t="s">
        <v>7</v>
      </c>
      <c r="B7" s="1">
        <v>6</v>
      </c>
      <c r="C7" s="1" t="s">
        <v>9</v>
      </c>
      <c r="D7" s="1" t="s">
        <v>15</v>
      </c>
      <c r="G7" s="2" t="s">
        <v>5</v>
      </c>
      <c r="I7" s="3">
        <f t="array" ref="I7">IFERROR(INDEX($B$2:$D$8,SMALL(IF($A$2:$A$8=$G$7,ROW($A$2:$A$8)-1,""),ROW($A1)),COLUMN(A:A)),"")</f>
        <v>1</v>
      </c>
      <c r="J7" s="3" t="str">
        <f t="array" ref="J7">IFERROR(INDEX($B$2:$D$8,SMALL(IF($A$2:$A$8=$G$7,ROW($A$2:$A$8)-1,""),ROW($A1)),COLUMN(B:B)),"")</f>
        <v>BLEU</v>
      </c>
      <c r="K7" s="3" t="str">
        <f t="array" ref="K7">IFERROR(INDEX($B$2:$D$8,SMALL(IF($A$2:$A$8=$G$7,ROW($A$2:$A$8)-1,""),ROW($A1)),COLUMN(C:C)),"")</f>
        <v>Lundi</v>
      </c>
      <c r="N7" s="3" t="str">
        <f t="array" ref="N7">IFERROR(INDEX($A$2:$A$8,MATCH(0,COUNTIF($A$2:$A$8,"&lt;"&amp;$A$2:$A$8)-SUM(COUNTIF(N$1:N6,$A$2:$A$8)),0)),"")</f>
        <v/>
      </c>
    </row>
    <row r="8" spans="1:14">
      <c r="A8" s="1" t="s">
        <v>5</v>
      </c>
      <c r="B8" s="1">
        <v>4</v>
      </c>
      <c r="C8" s="1" t="s">
        <v>8</v>
      </c>
      <c r="D8" s="1" t="s">
        <v>13</v>
      </c>
      <c r="I8" s="3">
        <f t="array" ref="I8">IFERROR(INDEX($B$2:$D$8,SMALL(IF($A$2:$A$8=$G$7,ROW($A$2:$A$8)-1,""),ROW($A2)),COLUMN(A:A)),"")</f>
        <v>2</v>
      </c>
      <c r="J8" s="3" t="str">
        <f t="array" ref="J8">IFERROR(INDEX($B$2:$D$8,SMALL(IF($A$2:$A$8=$G$7,ROW($A$2:$A$8)-1,""),ROW($A2)),COLUMN(B:B)),"")</f>
        <v>ROUGE</v>
      </c>
      <c r="K8" s="3" t="str">
        <f t="array" ref="K8">IFERROR(INDEX($B$2:$D$8,SMALL(IF($A$2:$A$8=$G$7,ROW($A$2:$A$8)-1,""),ROW($A2)),COLUMN(C:C)),"")</f>
        <v>vendredi</v>
      </c>
      <c r="N8" s="3" t="str">
        <f t="array" ref="N8">IFERROR(INDEX($A$2:$A$8,MATCH(0,COUNTIF($A$2:$A$8,"&lt;"&amp;$A$2:$A$8)-SUM(COUNTIF(N$1:N7,$A$2:$A$8)),0)),"")</f>
        <v/>
      </c>
    </row>
    <row r="9" spans="1:14">
      <c r="I9" s="3">
        <f t="array" ref="I9">IFERROR(INDEX($B$2:$D$8,SMALL(IF($A$2:$A$8=$G$7,ROW($A$2:$A$8)-1,""),ROW($A3)),COLUMN(A:A)),"")</f>
        <v>4</v>
      </c>
      <c r="J9" s="3" t="str">
        <f t="array" ref="J9">IFERROR(INDEX($B$2:$D$8,SMALL(IF($A$2:$A$8=$G$7,ROW($A$2:$A$8)-1,""),ROW($A3)),COLUMN(B:B)),"")</f>
        <v>BLEU</v>
      </c>
      <c r="K9" s="3" t="str">
        <f t="array" ref="K9">IFERROR(INDEX($B$2:$D$8,SMALL(IF($A$2:$A$8=$G$7,ROW($A$2:$A$8)-1,""),ROW($A3)),COLUMN(C:C)),"")</f>
        <v>vendredi</v>
      </c>
      <c r="N9" s="3" t="str">
        <f t="array" ref="N9">IFERROR(INDEX($A$2:$A$8,MATCH(0,COUNTIF($A$2:$A$8,"&lt;"&amp;$A$2:$A$8)-SUM(COUNTIF(N$1:N8,$A$2:$A$8)),0)),"")</f>
        <v/>
      </c>
    </row>
    <row r="10" spans="1:14">
      <c r="I10" s="3" t="str">
        <f t="array" ref="I10">IFERROR(INDEX($B$2:$D$8,SMALL(IF($A$2:$A$8=$G$7,ROW($A$2:$A$8)-1,""),ROW($A4)),COLUMN(A:A)),"")</f>
        <v/>
      </c>
      <c r="J10" s="3" t="str">
        <f t="array" ref="J10">IFERROR(INDEX($B$2:$D$8,SMALL(IF($A$2:$A$8=$G$7,ROW($A$2:$A$8)-1,""),ROW($A4)),COLUMN(B:B)),"")</f>
        <v/>
      </c>
      <c r="K10" s="3" t="str">
        <f t="array" ref="K10">IFERROR(INDEX($B$2:$D$8,SMALL(IF($A$2:$A$8=$G$7,ROW($A$2:$A$8)-1,""),ROW($A4)),COLUMN(C:C)),"")</f>
        <v/>
      </c>
      <c r="N10" s="3" t="str">
        <f t="array" ref="N10">IFERROR(INDEX($A$2:$A$8,MATCH(0,COUNTIF($A$2:$A$8,"&lt;"&amp;$A$2:$A$8)-SUM(COUNTIF(N$1:N9,$A$2:$A$8)),0)),"")</f>
        <v/>
      </c>
    </row>
    <row r="11" spans="1:14">
      <c r="I11" s="3" t="str">
        <f t="array" ref="I11">IFERROR(INDEX($B$2:$D$8,SMALL(IF($A$2:$A$8=$G$7,ROW($A$2:$A$8)-1,""),ROW($A5)),COLUMN(A:A)),"")</f>
        <v/>
      </c>
      <c r="J11" s="3" t="str">
        <f t="array" ref="J11">IFERROR(INDEX($B$2:$D$8,SMALL(IF($A$2:$A$8=$G$7,ROW($A$2:$A$8)-1,""),ROW($A5)),COLUMN(B:B)),"")</f>
        <v/>
      </c>
      <c r="K11" s="3" t="str">
        <f t="array" ref="K11">IFERROR(INDEX($B$2:$D$8,SMALL(IF($A$2:$A$8=$G$7,ROW($A$2:$A$8)-1,""),ROW($A5)),COLUMN(C:C)),"")</f>
        <v/>
      </c>
      <c r="N11" s="3" t="str">
        <f t="array" ref="N11">IFERROR(INDEX($A$2:$A$8,MATCH(0,COUNTIF($A$2:$A$8,"&lt;"&amp;$A$2:$A$8)-SUM(COUNTIF(N$1:N10,$A$2:$A$8)),0)),"")</f>
        <v/>
      </c>
    </row>
    <row r="12" spans="1:14">
      <c r="I12" s="3" t="str">
        <f t="array" ref="I12">IFERROR(INDEX($B$2:$D$8,SMALL(IF($A$2:$A$8=$G$7,ROW($A$2:$A$8)-1,""),ROW($A6)),COLUMN(A:A)),"")</f>
        <v/>
      </c>
      <c r="J12" s="3" t="str">
        <f t="array" ref="J12">IFERROR(INDEX($B$2:$D$8,SMALL(IF($A$2:$A$8=$G$7,ROW($A$2:$A$8)-1,""),ROW($A6)),COLUMN(B:B)),"")</f>
        <v/>
      </c>
      <c r="K12" s="3" t="str">
        <f t="array" ref="K12">IFERROR(INDEX($B$2:$D$8,SMALL(IF($A$2:$A$8=$G$7,ROW($A$2:$A$8)-1,""),ROW($A6)),COLUMN(C:C)),"")</f>
        <v/>
      </c>
      <c r="N12" s="3" t="str">
        <f t="array" ref="N12">IFERROR(INDEX($A$2:$A$8,MATCH(0,COUNTIF($A$2:$A$8,"&lt;"&amp;$A$2:$A$8)-SUM(COUNTIF(N$1:N11,$A$2:$A$8)),0)),"")</f>
        <v/>
      </c>
    </row>
    <row r="13" spans="1:14">
      <c r="I13" s="3" t="str">
        <f t="array" ref="I13">IFERROR(INDEX($B$2:$D$8,SMALL(IF($A$2:$A$8=$G$7,ROW($A$2:$A$8)-1,""),ROW($A7)),COLUMN(A:A)),"")</f>
        <v/>
      </c>
      <c r="J13" s="3" t="str">
        <f t="array" ref="J13">IFERROR(INDEX($B$2:$D$8,SMALL(IF($A$2:$A$8=$G$7,ROW($A$2:$A$8)-1,""),ROW($A7)),COLUMN(B:B)),"")</f>
        <v/>
      </c>
      <c r="K13" s="3" t="str">
        <f t="array" ref="K13">IFERROR(INDEX($B$2:$D$8,SMALL(IF($A$2:$A$8=$G$7,ROW($A$2:$A$8)-1,""),ROW($A7)),COLUMN(C:C)),"")</f>
        <v/>
      </c>
      <c r="N13" s="3" t="str">
        <f t="array" ref="N13">IFERROR(INDEX($A$2:$A$8,MATCH(0,COUNTIF($A$2:$A$8,"&lt;"&amp;$A$2:$A$8)-SUM(COUNTIF(N$1:N12,$A$2:$A$8)),0)),"")</f>
        <v/>
      </c>
    </row>
    <row r="14" spans="1:14">
      <c r="I14" s="3" t="str">
        <f t="array" ref="I14">IFERROR(INDEX($B$2:$D$8,SMALL(IF($A$2:$A$8=$G$7,ROW($A$2:$A$8)-1,""),ROW($A8)),COLUMN(A:A)),"")</f>
        <v/>
      </c>
      <c r="J14" s="3" t="str">
        <f t="array" ref="J14">IFERROR(INDEX($B$2:$D$8,SMALL(IF($A$2:$A$8=$G$7,ROW($A$2:$A$8)-1,""),ROW($A8)),COLUMN(B:B)),"")</f>
        <v/>
      </c>
      <c r="K14" s="3" t="str">
        <f t="array" ref="K14">IFERROR(INDEX($B$2:$D$8,SMALL(IF($A$2:$A$8=$G$7,ROW($A$2:$A$8)-1,""),ROW($A8)),COLUMN(C:C)),"")</f>
        <v/>
      </c>
      <c r="N14" s="3" t="str">
        <f t="array" ref="N14">IFERROR(INDEX($A$2:$A$8,MATCH(0,COUNTIF($A$2:$A$8,"&lt;"&amp;$A$2:$A$8)-SUM(COUNTIF(N$1:N13,$A$2:$A$8)),0)),"")</f>
        <v/>
      </c>
    </row>
    <row r="15" spans="1:14">
      <c r="I15" s="3" t="str">
        <f t="array" ref="I15">IFERROR(INDEX($B$2:$D$8,SMALL(IF($A$2:$A$8=$G$7,ROW($A$2:$A$8)-1,""),ROW($A9)),COLUMN(A:A)),"")</f>
        <v/>
      </c>
      <c r="J15" s="3" t="str">
        <f t="array" ref="J15">IFERROR(INDEX($B$2:$D$8,SMALL(IF($A$2:$A$8=$G$7,ROW($A$2:$A$8)-1,""),ROW($A9)),COLUMN(B:B)),"")</f>
        <v/>
      </c>
      <c r="K15" s="3" t="str">
        <f t="array" ref="K15">IFERROR(INDEX($B$2:$D$8,SMALL(IF($A$2:$A$8=$G$7,ROW($A$2:$A$8)-1,""),ROW($A9)),COLUMN(C:C)),"")</f>
        <v/>
      </c>
      <c r="N15" s="3" t="str">
        <f t="array" ref="N15">IFERROR(INDEX($A$2:$A$8,MATCH(0,COUNTIF($A$2:$A$8,"&lt;"&amp;$A$2:$A$8)-SUM(COUNTIF(N$1:N14,$A$2:$A$8)),0)),"")</f>
        <v/>
      </c>
    </row>
    <row r="16" spans="1:14">
      <c r="I16" s="3" t="str">
        <f t="array" ref="I16">IFERROR(INDEX($B$2:$D$8,SMALL(IF($A$2:$A$8=$G$7,ROW($A$2:$A$8)-1,""),ROW($A10)),COLUMN(A:A)),"")</f>
        <v/>
      </c>
      <c r="J16" s="3" t="str">
        <f t="array" ref="J16">IFERROR(INDEX($B$2:$D$8,SMALL(IF($A$2:$A$8=$G$7,ROW($A$2:$A$8)-1,""),ROW($A10)),COLUMN(B:B)),"")</f>
        <v/>
      </c>
      <c r="K16" s="3" t="str">
        <f t="array" ref="K16">IFERROR(INDEX($B$2:$D$8,SMALL(IF($A$2:$A$8=$G$7,ROW($A$2:$A$8)-1,""),ROW($A10)),COLUMN(C:C)),"")</f>
        <v/>
      </c>
    </row>
  </sheetData>
  <autoFilter ref="A1:D1"/>
  <dataValidations count="1">
    <dataValidation type="list" allowBlank="1" showInputMessage="1" showErrorMessage="1" sqref="G7">
      <formula1>OFFSET($N$2,,,COUNTIF($N:$N,"&gt;&lt;"))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 Alexandre (1013021)</dc:creator>
  <cp:lastModifiedBy>tulipe</cp:lastModifiedBy>
  <dcterms:created xsi:type="dcterms:W3CDTF">2022-05-23T09:56:48Z</dcterms:created>
  <dcterms:modified xsi:type="dcterms:W3CDTF">2022-05-23T11:15:10Z</dcterms:modified>
</cp:coreProperties>
</file>