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/>
  <c r="L10"/>
  <c r="M10"/>
  <c r="K11"/>
  <c r="L11"/>
  <c r="M11"/>
  <c r="L9"/>
  <c r="M9"/>
  <c r="K4"/>
  <c r="L4"/>
  <c r="M4"/>
  <c r="K5"/>
  <c r="L5"/>
  <c r="M5"/>
  <c r="L3"/>
  <c r="M3"/>
  <c r="B10"/>
  <c r="C10"/>
  <c r="D10"/>
  <c r="E10"/>
  <c r="F10"/>
  <c r="G10"/>
  <c r="H10"/>
  <c r="I10"/>
  <c r="J10"/>
  <c r="B11"/>
  <c r="C11"/>
  <c r="D11"/>
  <c r="E11"/>
  <c r="F11"/>
  <c r="G11"/>
  <c r="H11"/>
  <c r="I11"/>
  <c r="J11"/>
  <c r="K9"/>
  <c r="C9"/>
  <c r="D9"/>
  <c r="E9"/>
  <c r="F9"/>
  <c r="G9"/>
  <c r="H9"/>
  <c r="I9"/>
  <c r="J9"/>
  <c r="B9"/>
  <c r="J4"/>
  <c r="J5"/>
  <c r="K3"/>
  <c r="B4"/>
  <c r="C4"/>
  <c r="D4"/>
  <c r="E4"/>
  <c r="F4"/>
  <c r="G4"/>
  <c r="H4"/>
  <c r="I4"/>
  <c r="B5"/>
  <c r="C5"/>
  <c r="D5"/>
  <c r="E5"/>
  <c r="F5"/>
  <c r="G5"/>
  <c r="H5"/>
  <c r="I5"/>
  <c r="B3"/>
  <c r="C3"/>
  <c r="D3"/>
  <c r="E3"/>
  <c r="F3"/>
  <c r="G3"/>
  <c r="H3"/>
  <c r="I3"/>
  <c r="J3"/>
</calcChain>
</file>

<file path=xl/sharedStrings.xml><?xml version="1.0" encoding="utf-8"?>
<sst xmlns="http://schemas.openxmlformats.org/spreadsheetml/2006/main" count="72" uniqueCount="17">
  <si>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</si>
  <si>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</si>
  <si>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</si>
  <si>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</si>
  <si>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</si>
  <si>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</si>
  <si>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</si>
  <si>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</si>
  <si>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</si>
  <si>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date</t>
  </si>
  <si>
    <t>Status</t>
  </si>
  <si>
    <t xml:space="preserve">approved </t>
  </si>
  <si>
    <t xml:space="preserve">canceled </t>
  </si>
  <si>
    <t xml:space="preserve"> waiting 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</si>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</sst>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General;s\t\d;&quot;&quot;"/>
  </numFmts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1" xfId="0" applyFont="1" applyBorder="1"/>
    <xf numFmtId="164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65" fontId="1" fillId="0" borderId="1" xfId="0" applyNumberFormat="1" applyFont="1" applyBorder="1"/>
    <xf numFmtId="0" fontId="1" fillId="0" borderId="0" xfId="0" applyFont="1" applyBorder="1"/>
    <xf numFmtId="165" fontId="1" fillId="0" borderId="0" xfId="0" applyNumberFormat="1" applyFont="1" applyBorder="1"/>
    <xf numFmtId="0" fontId="0" fillId="4" borderId="1" xfId="0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254000</xdr:colOff>
      <xdr:row>14</xdr:row>
      <xdr:rowOff>127000</xdr:rowOff>
    </xdr:from>
    <xdr:to>
      <xdr:col>10</xdr:col>
      <xdr:colOff>684389</xdr:colOff>
      <xdr:row>20</xdr:row>
      <xdr:rowOff>98778</xdr:rowOff>
    </xdr:to>
    <xdr:sp macro="" textlink="">
      <xdr:nvSpPr>
        <xdr:cNvPr id="2" name="ZoneTexte 1"/>
        <xdr:cNvSpPr txBox="1"/>
      </xdr:nvSpPr>
      <xdr:spPr>
        <a:xfrm>
          <a:off x="2603500" y="2702278"/>
          <a:ext cx="3513667" cy="10724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200" b="1">
              <a:solidFill>
                <a:srgbClr val="FF0000"/>
              </a:solidFill>
            </a:rPr>
            <a:t>les mots utilisés dans les cel jaunes  doivent être srtictement les memes que ceux utilisés dans status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1"/>
  <sheetViews>
    <sheetView tabSelected="1" zoomScale="90" zoomScaleNormal="90" workbookViewId="0">
      <selection activeCell="N18" sqref="N18"/>
    </sheetView>
  </sheetViews>
  <sheetFormatPr baseColWidth="10" defaultRowHeight="14.5"/>
  <cols>
    <col min="1" max="1" width="13.6328125" customWidth="1"/>
    <col min="2" max="2" width="6.453125" customWidth="1"/>
    <col min="3" max="4" width="6.7265625" customWidth="1"/>
    <col min="5" max="5" width="5.7265625" customWidth="1"/>
    <col min="6" max="6" width="5.453125" customWidth="1"/>
    <col min="7" max="7" width="6.6328125" customWidth="1"/>
    <col min="8" max="8" width="7.36328125" customWidth="1"/>
    <col min="9" max="9" width="8" customWidth="1"/>
  </cols>
  <sheetData>
    <row r="1" spans="1:17" ht="15" thickBot="1">
      <c r="A1" s="1"/>
      <c r="B1" s="1"/>
      <c r="C1" s="1"/>
      <c r="D1" s="1"/>
      <c r="E1" s="1"/>
      <c r="F1" s="1"/>
      <c r="G1" s="1"/>
      <c r="H1" s="1"/>
      <c r="I1" s="1"/>
      <c r="J1" s="1"/>
      <c r="P1" s="4" t="s">
        <v>9</v>
      </c>
      <c r="Q1" s="5" t="s">
        <v>10</v>
      </c>
    </row>
    <row r="2" spans="1:17">
      <c r="A2" s="2">
        <v>2021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14</v>
      </c>
      <c r="L2" s="3" t="s">
        <v>15</v>
      </c>
      <c r="M2" s="3" t="s">
        <v>16</v>
      </c>
      <c r="N2" s="10"/>
      <c r="P2" s="6">
        <v>44467</v>
      </c>
      <c r="Q2" s="7" t="s">
        <v>11</v>
      </c>
    </row>
    <row r="3" spans="1:17">
      <c r="A3" s="12" t="s">
        <v>11</v>
      </c>
      <c r="B3" s="9">
        <f>SUMPRODUCT((MONTH($P$2:$P$41)=MONTH("1/"&amp;B$2))*(YEAR($P$2:$P$41)=$A$2)*(TRIM($Q$2:$Q$41)=TRIM($A3)))</f>
        <v>0</v>
      </c>
      <c r="C3" s="9">
        <f>SUMPRODUCT((MONTH($P$2:$P$41)=MONTH("1/"&amp;C$2))*(YEAR($P$2:$P$41)=$A$2)*(TRIM($Q$2:$Q$41)=TRIM($A3)))</f>
        <v>0</v>
      </c>
      <c r="D3" s="9">
        <f>SUMPRODUCT((MONTH($P$2:$P$41)=MONTH("1/"&amp;D$2))*(YEAR($P$2:$P$41)=$A$2)*(TRIM($Q$2:$Q$41)=TRIM($A3)))</f>
        <v>0</v>
      </c>
      <c r="E3" s="9">
        <f>SUMPRODUCT((MONTH($P$2:$P$41)=MONTH("1/"&amp;E$2))*(YEAR($P$2:$P$41)=$A$2)*(TRIM($Q$2:$Q$41)=TRIM($A3)))</f>
        <v>0</v>
      </c>
      <c r="F3" s="9">
        <f>SUMPRODUCT((MONTH($P$2:$P$41)=MONTH("1/"&amp;F$2))*(YEAR($P$2:$P$41)=$A$2)*(TRIM($Q$2:$Q$41)=TRIM($A3)))</f>
        <v>0</v>
      </c>
      <c r="G3" s="9">
        <f>SUMPRODUCT((MONTH($P$2:$P$41)=MONTH("1/"&amp;G$2))*(YEAR($P$2:$P$41)=$A$2)*(TRIM($Q$2:$Q$41)=TRIM($A3)))</f>
        <v>0</v>
      </c>
      <c r="H3" s="9">
        <f>SUMPRODUCT((MONTH($P$2:$P$41)=MONTH("1/"&amp;H$2))*(YEAR($P$2:$P$41)=$A$2)*(TRIM($Q$2:$Q$41)=TRIM($A3)))</f>
        <v>0</v>
      </c>
      <c r="I3" s="9">
        <f>SUMPRODUCT((MONTH($P$2:$P$41)=MONTH("1/"&amp;I$2))*(YEAR($P$2:$P$41)=$A$2)*(TRIM($Q$2:$Q$41)=TRIM($A3)))</f>
        <v>0</v>
      </c>
      <c r="J3" s="9">
        <f>SUMPRODUCT((MONTH($P$2:$P$41)=MONTH("1/"&amp;J$2))*(YEAR($P$2:$P$41)=$A$2)*(TRIM($Q$2:$Q$41)=TRIM($A3)))</f>
        <v>7</v>
      </c>
      <c r="K3" s="9">
        <f>SUMPRODUCT((MONTH($P$2:$P$41)=MONTH("1/"&amp;K$2))*(YEAR($P$2:$P$41)=$A$2)*(TRIM($Q$2:$Q$41)=TRIM($A3)))</f>
        <v>2</v>
      </c>
      <c r="L3" s="9">
        <f t="shared" ref="L3:M5" si="0">SUMPRODUCT((MONTH($P$2:$P$41)=MONTH("1/"&amp;L$2))*(YEAR($P$2:$P$41)=$A$2)*(TRIM($Q$2:$Q$41)=TRIM($A3)))</f>
        <v>1</v>
      </c>
      <c r="M3" s="9">
        <f t="shared" si="0"/>
        <v>1</v>
      </c>
      <c r="N3" s="11"/>
      <c r="P3" s="6">
        <v>44526</v>
      </c>
      <c r="Q3" s="7" t="s">
        <v>11</v>
      </c>
    </row>
    <row r="4" spans="1:17">
      <c r="A4" s="12" t="s">
        <v>13</v>
      </c>
      <c r="B4" s="9">
        <f>SUMPRODUCT((MONTH($P$2:$P$41)=MONTH("1/"&amp;B$2))*(YEAR($P$2:$P$41)=$A$2)*(TRIM($Q$2:$Q$41)=TRIM($A4)))</f>
        <v>0</v>
      </c>
      <c r="C4" s="9">
        <f>SUMPRODUCT((MONTH($P$2:$P$41)=MONTH("1/"&amp;C$2))*(YEAR($P$2:$P$41)=$A$2)*(TRIM($Q$2:$Q$41)=TRIM($A4)))</f>
        <v>0</v>
      </c>
      <c r="D4" s="9">
        <f>SUMPRODUCT((MONTH($P$2:$P$41)=MONTH("1/"&amp;D$2))*(YEAR($P$2:$P$41)=$A$2)*(TRIM($Q$2:$Q$41)=TRIM($A4)))</f>
        <v>0</v>
      </c>
      <c r="E4" s="9">
        <f>SUMPRODUCT((MONTH($P$2:$P$41)=MONTH("1/"&amp;E$2))*(YEAR($P$2:$P$41)=$A$2)*(TRIM($Q$2:$Q$41)=TRIM($A4)))</f>
        <v>0</v>
      </c>
      <c r="F4" s="9">
        <f>SUMPRODUCT((MONTH($P$2:$P$41)=MONTH("1/"&amp;F$2))*(YEAR($P$2:$P$41)=$A$2)*(TRIM($Q$2:$Q$41)=TRIM($A4)))</f>
        <v>0</v>
      </c>
      <c r="G4" s="9">
        <f>SUMPRODUCT((MONTH($P$2:$P$41)=MONTH("1/"&amp;G$2))*(YEAR($P$2:$P$41)=$A$2)*(TRIM($Q$2:$Q$41)=TRIM($A4)))</f>
        <v>0</v>
      </c>
      <c r="H4" s="9">
        <f>SUMPRODUCT((MONTH($P$2:$P$41)=MONTH("1/"&amp;H$2))*(YEAR($P$2:$P$41)=$A$2)*(TRIM($Q$2:$Q$41)=TRIM($A4)))</f>
        <v>0</v>
      </c>
      <c r="I4" s="9">
        <f>SUMPRODUCT((MONTH($P$2:$P$41)=MONTH("1/"&amp;I$2))*(YEAR($P$2:$P$41)=$A$2)*(TRIM($Q$2:$Q$41)=TRIM($A4)))</f>
        <v>0</v>
      </c>
      <c r="J4" s="9">
        <f>SUMPRODUCT((MONTH($P$2:$P$41)=MONTH("1/"&amp;J$2))*(YEAR($P$2:$P$41)=$A$2)*(TRIM($Q$2:$Q$41)=TRIM($A4)))</f>
        <v>0</v>
      </c>
      <c r="K4" s="9">
        <f t="shared" ref="K4:K5" si="1">SUMPRODUCT((MONTH($P$2:$P$41)=MONTH("1/"&amp;K$2))*(YEAR($P$2:$P$41)=$A$2)*(TRIM($Q$2:$Q$41)=TRIM($A4)))</f>
        <v>0</v>
      </c>
      <c r="L4" s="9">
        <f t="shared" si="0"/>
        <v>0</v>
      </c>
      <c r="M4" s="9">
        <f t="shared" si="0"/>
        <v>0</v>
      </c>
      <c r="N4" s="11"/>
      <c r="P4" s="6">
        <v>44556</v>
      </c>
      <c r="Q4" s="7" t="s">
        <v>11</v>
      </c>
    </row>
    <row r="5" spans="1:17">
      <c r="A5" s="12" t="s">
        <v>12</v>
      </c>
      <c r="B5" s="9">
        <f>SUMPRODUCT((MONTH($P$2:$P$41)=MONTH("1/"&amp;B$2))*(YEAR($P$2:$P$41)=$A$2)*(TRIM($Q$2:$Q$41)=TRIM($A5)))</f>
        <v>0</v>
      </c>
      <c r="C5" s="9">
        <f>SUMPRODUCT((MONTH($P$2:$P$41)=MONTH("1/"&amp;C$2))*(YEAR($P$2:$P$41)=$A$2)*(TRIM($Q$2:$Q$41)=TRIM($A5)))</f>
        <v>0</v>
      </c>
      <c r="D5" s="9">
        <f>SUMPRODUCT((MONTH($P$2:$P$41)=MONTH("1/"&amp;D$2))*(YEAR($P$2:$P$41)=$A$2)*(TRIM($Q$2:$Q$41)=TRIM($A5)))</f>
        <v>0</v>
      </c>
      <c r="E5" s="9">
        <f>SUMPRODUCT((MONTH($P$2:$P$41)=MONTH("1/"&amp;E$2))*(YEAR($P$2:$P$41)=$A$2)*(TRIM($Q$2:$Q$41)=TRIM($A5)))</f>
        <v>0</v>
      </c>
      <c r="F5" s="9">
        <f>SUMPRODUCT((MONTH($P$2:$P$41)=MONTH("1/"&amp;F$2))*(YEAR($P$2:$P$41)=$A$2)*(TRIM($Q$2:$Q$41)=TRIM($A5)))</f>
        <v>0</v>
      </c>
      <c r="G5" s="9">
        <f>SUMPRODUCT((MONTH($P$2:$P$41)=MONTH("1/"&amp;G$2))*(YEAR($P$2:$P$41)=$A$2)*(TRIM($Q$2:$Q$41)=TRIM($A5)))</f>
        <v>0</v>
      </c>
      <c r="H5" s="9">
        <f>SUMPRODUCT((MONTH($P$2:$P$41)=MONTH("1/"&amp;H$2))*(YEAR($P$2:$P$41)=$A$2)*(TRIM($Q$2:$Q$41)=TRIM($A5)))</f>
        <v>0</v>
      </c>
      <c r="I5" s="9">
        <f>SUMPRODUCT((MONTH($P$2:$P$41)=MONTH("1/"&amp;I$2))*(YEAR($P$2:$P$41)=$A$2)*(TRIM($Q$2:$Q$41)=TRIM($A5)))</f>
        <v>0</v>
      </c>
      <c r="J5" s="9">
        <f>SUMPRODUCT((MONTH($P$2:$P$41)=MONTH("1/"&amp;J$2))*(YEAR($P$2:$P$41)=$A$2)*(TRIM($Q$2:$Q$41)=TRIM($A5)))</f>
        <v>0</v>
      </c>
      <c r="K5" s="9">
        <f t="shared" si="1"/>
        <v>0</v>
      </c>
      <c r="L5" s="9">
        <f t="shared" si="0"/>
        <v>0</v>
      </c>
      <c r="M5" s="9">
        <f t="shared" si="0"/>
        <v>0</v>
      </c>
      <c r="N5" s="11"/>
      <c r="P5" s="6">
        <v>44587</v>
      </c>
      <c r="Q5" s="8" t="s">
        <v>12</v>
      </c>
    </row>
    <row r="6" spans="1:17">
      <c r="A6" s="1"/>
      <c r="B6" s="1"/>
      <c r="C6" s="1"/>
      <c r="D6" s="1"/>
      <c r="E6" s="1"/>
      <c r="F6" s="1"/>
      <c r="G6" s="1"/>
      <c r="H6" s="1"/>
      <c r="I6" s="1"/>
      <c r="J6" s="1"/>
      <c r="P6" s="6">
        <v>44587</v>
      </c>
      <c r="Q6" s="8" t="s">
        <v>12</v>
      </c>
    </row>
    <row r="7" spans="1:17">
      <c r="A7" s="1"/>
      <c r="B7" s="1"/>
      <c r="C7" s="1"/>
      <c r="D7" s="1"/>
      <c r="E7" s="1"/>
      <c r="F7" s="1"/>
      <c r="G7" s="1"/>
      <c r="H7" s="1"/>
      <c r="I7" s="1"/>
      <c r="J7" s="1"/>
      <c r="P7" s="6">
        <v>44801</v>
      </c>
      <c r="Q7" s="8" t="s">
        <v>12</v>
      </c>
    </row>
    <row r="8" spans="1:17">
      <c r="A8" s="2">
        <v>2022</v>
      </c>
      <c r="B8" s="3" t="s">
        <v>0</v>
      </c>
      <c r="C8" s="3" t="s">
        <v>1</v>
      </c>
      <c r="D8" s="3" t="s">
        <v>2</v>
      </c>
      <c r="E8" s="3" t="s">
        <v>3</v>
      </c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14</v>
      </c>
      <c r="L8" s="3" t="s">
        <v>15</v>
      </c>
      <c r="M8" s="3" t="s">
        <v>16</v>
      </c>
      <c r="N8" s="10"/>
      <c r="P8" s="6">
        <v>44770</v>
      </c>
      <c r="Q8" s="7" t="s">
        <v>13</v>
      </c>
    </row>
    <row r="9" spans="1:17">
      <c r="A9" s="12" t="s">
        <v>11</v>
      </c>
      <c r="B9" s="9">
        <f>SUMPRODUCT((MONTH($P$2:$P$41)=MONTH("1/"&amp;B$2))*(YEAR($P$2:$P$41)=$A$8)*(TRIM($Q$2:$Q$41)=TRIM($A9)))</f>
        <v>0</v>
      </c>
      <c r="C9" s="9">
        <f t="shared" ref="C9:M11" si="2">SUMPRODUCT((MONTH($P$2:$P$41)=MONTH("1/"&amp;C$2))*(YEAR($P$2:$P$41)=$A$8)*(TRIM($Q$2:$Q$41)=TRIM($A9)))</f>
        <v>2</v>
      </c>
      <c r="D9" s="9">
        <f t="shared" si="2"/>
        <v>0</v>
      </c>
      <c r="E9" s="9">
        <f t="shared" si="2"/>
        <v>2</v>
      </c>
      <c r="F9" s="9">
        <f t="shared" si="2"/>
        <v>2</v>
      </c>
      <c r="G9" s="9">
        <f t="shared" si="2"/>
        <v>0</v>
      </c>
      <c r="H9" s="9">
        <f t="shared" si="2"/>
        <v>0</v>
      </c>
      <c r="I9" s="9">
        <f t="shared" si="2"/>
        <v>0</v>
      </c>
      <c r="J9" s="9">
        <f t="shared" si="2"/>
        <v>0</v>
      </c>
      <c r="K9" s="9">
        <f t="shared" si="2"/>
        <v>0</v>
      </c>
      <c r="L9" s="9">
        <f t="shared" si="2"/>
        <v>0</v>
      </c>
      <c r="M9" s="9">
        <f t="shared" si="2"/>
        <v>0</v>
      </c>
      <c r="N9" s="11"/>
      <c r="P9" s="6">
        <v>44709</v>
      </c>
      <c r="Q9" s="7" t="s">
        <v>11</v>
      </c>
    </row>
    <row r="10" spans="1:17">
      <c r="A10" s="12" t="s">
        <v>13</v>
      </c>
      <c r="B10" s="9">
        <f t="shared" ref="B10:B11" si="3">SUMPRODUCT((MONTH($P$2:$P$41)=MONTH("1/"&amp;B$2))*(YEAR($P$2:$P$41)=$A$8)*(TRIM($Q$2:$Q$41)=TRIM($A10)))</f>
        <v>1</v>
      </c>
      <c r="C10" s="9">
        <f t="shared" si="2"/>
        <v>0</v>
      </c>
      <c r="D10" s="9">
        <f t="shared" si="2"/>
        <v>0</v>
      </c>
      <c r="E10" s="9">
        <f t="shared" si="2"/>
        <v>3</v>
      </c>
      <c r="F10" s="9">
        <f t="shared" si="2"/>
        <v>5</v>
      </c>
      <c r="G10" s="9">
        <f t="shared" si="2"/>
        <v>7</v>
      </c>
      <c r="H10" s="9">
        <f t="shared" si="2"/>
        <v>1</v>
      </c>
      <c r="I10" s="9">
        <f t="shared" si="2"/>
        <v>1</v>
      </c>
      <c r="J10" s="9">
        <f t="shared" si="2"/>
        <v>0</v>
      </c>
      <c r="K10" s="9">
        <f t="shared" si="2"/>
        <v>0</v>
      </c>
      <c r="L10" s="9">
        <f t="shared" si="2"/>
        <v>0</v>
      </c>
      <c r="M10" s="9">
        <f t="shared" si="2"/>
        <v>0</v>
      </c>
      <c r="N10" s="11"/>
      <c r="P10" s="6">
        <v>44709</v>
      </c>
      <c r="Q10" s="7" t="s">
        <v>13</v>
      </c>
    </row>
    <row r="11" spans="1:17">
      <c r="A11" s="12" t="s">
        <v>12</v>
      </c>
      <c r="B11" s="9">
        <f t="shared" si="3"/>
        <v>2</v>
      </c>
      <c r="C11" s="9">
        <f t="shared" si="2"/>
        <v>0</v>
      </c>
      <c r="D11" s="9">
        <f t="shared" si="2"/>
        <v>0</v>
      </c>
      <c r="E11" s="9">
        <f t="shared" si="2"/>
        <v>0</v>
      </c>
      <c r="F11" s="9">
        <f t="shared" si="2"/>
        <v>0</v>
      </c>
      <c r="G11" s="9">
        <f t="shared" si="2"/>
        <v>0</v>
      </c>
      <c r="H11" s="9">
        <f t="shared" si="2"/>
        <v>0</v>
      </c>
      <c r="I11" s="9">
        <f t="shared" si="2"/>
        <v>3</v>
      </c>
      <c r="J11" s="9">
        <f t="shared" si="2"/>
        <v>0</v>
      </c>
      <c r="K11" s="9">
        <f t="shared" si="2"/>
        <v>0</v>
      </c>
      <c r="L11" s="9">
        <f t="shared" si="2"/>
        <v>0</v>
      </c>
      <c r="M11" s="9">
        <f t="shared" si="2"/>
        <v>0</v>
      </c>
      <c r="N11" s="11"/>
      <c r="P11" s="6">
        <v>44709</v>
      </c>
      <c r="Q11" s="7" t="s">
        <v>13</v>
      </c>
    </row>
    <row r="12" spans="1:17">
      <c r="P12" s="6">
        <v>44495</v>
      </c>
      <c r="Q12" s="7" t="s">
        <v>11</v>
      </c>
    </row>
    <row r="13" spans="1:17">
      <c r="P13" s="6">
        <v>44467</v>
      </c>
      <c r="Q13" s="7" t="s">
        <v>11</v>
      </c>
    </row>
    <row r="14" spans="1:17">
      <c r="P14" s="6">
        <v>44467</v>
      </c>
      <c r="Q14" s="7" t="s">
        <v>11</v>
      </c>
    </row>
    <row r="15" spans="1:17">
      <c r="P15" s="6">
        <v>44467</v>
      </c>
      <c r="Q15" s="7" t="s">
        <v>11</v>
      </c>
    </row>
    <row r="16" spans="1:17">
      <c r="P16" s="6">
        <v>44467</v>
      </c>
      <c r="Q16" s="7" t="s">
        <v>11</v>
      </c>
    </row>
    <row r="17" spans="16:17">
      <c r="P17" s="6">
        <v>44718</v>
      </c>
      <c r="Q17" s="7" t="s">
        <v>13</v>
      </c>
    </row>
    <row r="18" spans="16:17">
      <c r="P18" s="6">
        <v>44718</v>
      </c>
      <c r="Q18" s="7" t="s">
        <v>13</v>
      </c>
    </row>
    <row r="19" spans="16:17">
      <c r="P19" s="6">
        <v>44718</v>
      </c>
      <c r="Q19" s="7" t="s">
        <v>13</v>
      </c>
    </row>
    <row r="20" spans="16:17">
      <c r="P20" s="6">
        <v>44718</v>
      </c>
      <c r="Q20" s="7" t="s">
        <v>13</v>
      </c>
    </row>
    <row r="21" spans="16:17">
      <c r="P21" s="6">
        <v>44718</v>
      </c>
      <c r="Q21" s="7" t="s">
        <v>13</v>
      </c>
    </row>
    <row r="22" spans="16:17">
      <c r="P22" s="6">
        <v>44718</v>
      </c>
      <c r="Q22" s="7" t="s">
        <v>13</v>
      </c>
    </row>
    <row r="23" spans="16:17">
      <c r="P23" s="6">
        <v>44801</v>
      </c>
      <c r="Q23" s="7" t="s">
        <v>13</v>
      </c>
    </row>
    <row r="24" spans="16:17">
      <c r="P24" s="6">
        <v>44663</v>
      </c>
      <c r="Q24" s="7" t="s">
        <v>13</v>
      </c>
    </row>
    <row r="25" spans="16:17">
      <c r="P25" s="6">
        <v>44587</v>
      </c>
      <c r="Q25" s="7" t="s">
        <v>13</v>
      </c>
    </row>
    <row r="26" spans="16:17">
      <c r="P26" s="6">
        <v>44617</v>
      </c>
      <c r="Q26" s="7" t="s">
        <v>11</v>
      </c>
    </row>
    <row r="27" spans="16:17">
      <c r="P27" s="6">
        <v>44679</v>
      </c>
      <c r="Q27" s="7" t="s">
        <v>11</v>
      </c>
    </row>
    <row r="28" spans="16:17">
      <c r="P28" s="6">
        <v>44679</v>
      </c>
      <c r="Q28" s="7" t="s">
        <v>11</v>
      </c>
    </row>
    <row r="29" spans="16:17">
      <c r="P29" s="6">
        <v>44617</v>
      </c>
      <c r="Q29" s="7" t="s">
        <v>11</v>
      </c>
    </row>
    <row r="30" spans="16:17">
      <c r="P30" s="6">
        <v>44495</v>
      </c>
      <c r="Q30" s="7" t="s">
        <v>11</v>
      </c>
    </row>
    <row r="31" spans="16:17">
      <c r="P31" s="6">
        <v>44679</v>
      </c>
      <c r="Q31" s="7" t="s">
        <v>13</v>
      </c>
    </row>
    <row r="32" spans="16:17">
      <c r="P32" s="6">
        <v>44679</v>
      </c>
      <c r="Q32" s="7" t="s">
        <v>13</v>
      </c>
    </row>
    <row r="33" spans="16:17">
      <c r="P33" s="6">
        <v>44801</v>
      </c>
      <c r="Q33" s="8" t="s">
        <v>12</v>
      </c>
    </row>
    <row r="34" spans="16:17">
      <c r="P34" s="6">
        <v>44801</v>
      </c>
      <c r="Q34" s="8" t="s">
        <v>12</v>
      </c>
    </row>
    <row r="35" spans="16:17">
      <c r="P35" s="6">
        <v>44467</v>
      </c>
      <c r="Q35" s="7" t="s">
        <v>11</v>
      </c>
    </row>
    <row r="36" spans="16:17">
      <c r="P36" s="6">
        <v>44709</v>
      </c>
      <c r="Q36" s="7" t="s">
        <v>11</v>
      </c>
    </row>
    <row r="37" spans="16:17">
      <c r="P37" s="6">
        <v>44709</v>
      </c>
      <c r="Q37" s="7" t="s">
        <v>13</v>
      </c>
    </row>
    <row r="38" spans="16:17">
      <c r="P38" s="6">
        <v>44467</v>
      </c>
      <c r="Q38" s="7" t="s">
        <v>11</v>
      </c>
    </row>
    <row r="39" spans="16:17">
      <c r="P39" s="6">
        <v>44709</v>
      </c>
      <c r="Q39" s="7" t="s">
        <v>13</v>
      </c>
    </row>
    <row r="40" spans="16:17">
      <c r="P40" s="6">
        <v>44709</v>
      </c>
      <c r="Q40" s="7" t="s">
        <v>13</v>
      </c>
    </row>
    <row r="41" spans="16:17">
      <c r="P41" s="6">
        <v>44740</v>
      </c>
      <c r="Q41" s="7" t="s">
        <v>13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Cortes</dc:creator>
  <cp:lastModifiedBy>tulipe</cp:lastModifiedBy>
  <dcterms:created xsi:type="dcterms:W3CDTF">2022-05-09T06:58:05Z</dcterms:created>
  <dcterms:modified xsi:type="dcterms:W3CDTF">2022-05-09T09:57:34Z</dcterms:modified>
</cp:coreProperties>
</file>