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Consommation" sheetId="1" r:id="rId1"/>
    <sheet name="Stock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2"/>
  <c r="G6" l="1"/>
  <c r="G7"/>
  <c r="G8"/>
  <c r="G9"/>
  <c r="G5"/>
</calcChain>
</file>

<file path=xl/sharedStrings.xml><?xml version="1.0" encoding="utf-8"?>
<sst xmlns="http://schemas.openxmlformats.org/spreadsheetml/2006/main" count="17" uniqueCount="17">
  <si>
    <t>N° Code</t>
  </si>
  <si>
    <t>Libellé</t>
  </si>
  <si>
    <t>Unités</t>
  </si>
  <si>
    <t>valeur Unitaire</t>
  </si>
  <si>
    <t>Montant total</t>
  </si>
  <si>
    <t>Huile moteur</t>
  </si>
  <si>
    <t>Pare choc Iveco</t>
  </si>
  <si>
    <t>Aile droite Peugeot</t>
  </si>
  <si>
    <t>Roues Poids lourd</t>
  </si>
  <si>
    <t>Jantes Poids lourd</t>
  </si>
  <si>
    <t>Date</t>
  </si>
  <si>
    <t>Véhicule concerné</t>
  </si>
  <si>
    <t>N° Produit</t>
  </si>
  <si>
    <t>Quantité consommée</t>
  </si>
  <si>
    <t>Iveco Daily</t>
  </si>
  <si>
    <t>stk</t>
  </si>
  <si>
    <t>vito mercedes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</si>
</sst>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4:E10"/>
  <sheetViews>
    <sheetView tabSelected="1" workbookViewId="0">
      <selection activeCell="L18" sqref="L18"/>
    </sheetView>
  </sheetViews>
  <sheetFormatPr baseColWidth="10" defaultRowHeight="14.5"/>
  <cols>
    <col min="3" max="3" width="17.54296875" bestFit="1" customWidth="1"/>
    <col min="5" max="5" width="20.26953125" bestFit="1" customWidth="1"/>
  </cols>
  <sheetData>
    <row r="4" spans="2:5">
      <c r="B4" s="1" t="s">
        <v>10</v>
      </c>
      <c r="C4" s="1" t="s">
        <v>11</v>
      </c>
      <c r="D4" s="1" t="s">
        <v>12</v>
      </c>
      <c r="E4" s="1" t="s">
        <v>13</v>
      </c>
    </row>
    <row r="5" spans="2:5">
      <c r="B5" s="2">
        <v>44667</v>
      </c>
      <c r="C5" s="1" t="s">
        <v>14</v>
      </c>
      <c r="D5" s="1">
        <v>1</v>
      </c>
      <c r="E5" s="1">
        <v>2.1</v>
      </c>
    </row>
    <row r="6" spans="2:5">
      <c r="B6" s="2">
        <v>44668</v>
      </c>
      <c r="C6" s="1"/>
      <c r="D6" s="1"/>
      <c r="E6" s="1"/>
    </row>
    <row r="7" spans="2:5">
      <c r="B7" s="2">
        <v>44669</v>
      </c>
      <c r="C7" s="1"/>
      <c r="D7" s="1"/>
      <c r="E7" s="1"/>
    </row>
    <row r="8" spans="2:5">
      <c r="B8" s="2">
        <v>44670</v>
      </c>
      <c r="C8" s="1"/>
      <c r="D8" s="1"/>
      <c r="E8" s="1"/>
    </row>
    <row r="9" spans="2:5">
      <c r="B9" s="2">
        <v>44671</v>
      </c>
      <c r="C9" s="1"/>
      <c r="D9" s="1"/>
      <c r="E9" s="1"/>
    </row>
    <row r="10" spans="2:5">
      <c r="B10" s="2">
        <v>44672</v>
      </c>
      <c r="C10" s="1" t="s">
        <v>16</v>
      </c>
      <c r="D10" s="1">
        <v>1</v>
      </c>
      <c r="E10" s="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G9"/>
  <sheetViews>
    <sheetView workbookViewId="0">
      <selection activeCell="E5" sqref="E5"/>
    </sheetView>
  </sheetViews>
  <sheetFormatPr baseColWidth="10" defaultRowHeight="14.5"/>
  <cols>
    <col min="3" max="3" width="18.453125" bestFit="1" customWidth="1"/>
    <col min="6" max="6" width="14.1796875" bestFit="1" customWidth="1"/>
    <col min="7" max="7" width="13.1796875" bestFit="1" customWidth="1"/>
  </cols>
  <sheetData>
    <row r="4" spans="2:7">
      <c r="B4" s="1" t="s">
        <v>0</v>
      </c>
      <c r="C4" s="1" t="s">
        <v>1</v>
      </c>
      <c r="D4" s="1" t="s">
        <v>2</v>
      </c>
      <c r="E4" s="3" t="s">
        <v>15</v>
      </c>
      <c r="F4" s="1" t="s">
        <v>3</v>
      </c>
      <c r="G4" s="1" t="s">
        <v>4</v>
      </c>
    </row>
    <row r="5" spans="2:7">
      <c r="B5" s="1">
        <v>1</v>
      </c>
      <c r="C5" s="1" t="s">
        <v>5</v>
      </c>
      <c r="D5" s="1">
        <v>45</v>
      </c>
      <c r="E5" s="3">
        <f>D5-SUMIF(Consommation!D$5:D$200,Stock!B5,Consommation!E$5:E$200)</f>
        <v>39.9</v>
      </c>
      <c r="F5" s="1">
        <v>50.5</v>
      </c>
      <c r="G5" s="1">
        <f>D5*F5</f>
        <v>2272.5</v>
      </c>
    </row>
    <row r="6" spans="2:7">
      <c r="B6" s="1">
        <v>2</v>
      </c>
      <c r="C6" s="1" t="s">
        <v>6</v>
      </c>
      <c r="D6" s="1">
        <v>4</v>
      </c>
      <c r="E6" s="3"/>
      <c r="F6" s="1">
        <v>200</v>
      </c>
      <c r="G6" s="1">
        <f t="shared" ref="G6:G9" si="0">D6*F6</f>
        <v>800</v>
      </c>
    </row>
    <row r="7" spans="2:7">
      <c r="B7" s="1">
        <v>3</v>
      </c>
      <c r="C7" s="1" t="s">
        <v>7</v>
      </c>
      <c r="D7" s="1">
        <v>6</v>
      </c>
      <c r="E7" s="3"/>
      <c r="F7" s="1">
        <v>400</v>
      </c>
      <c r="G7" s="1">
        <f t="shared" si="0"/>
        <v>2400</v>
      </c>
    </row>
    <row r="8" spans="2:7">
      <c r="B8" s="1">
        <v>4</v>
      </c>
      <c r="C8" s="1" t="s">
        <v>8</v>
      </c>
      <c r="D8" s="1">
        <v>8</v>
      </c>
      <c r="E8" s="3"/>
      <c r="F8" s="1">
        <v>214</v>
      </c>
      <c r="G8" s="1">
        <f t="shared" si="0"/>
        <v>1712</v>
      </c>
    </row>
    <row r="9" spans="2:7">
      <c r="B9" s="1">
        <v>5</v>
      </c>
      <c r="C9" s="1" t="s">
        <v>9</v>
      </c>
      <c r="D9" s="1">
        <v>2</v>
      </c>
      <c r="E9" s="3"/>
      <c r="F9" s="1">
        <v>75</v>
      </c>
      <c r="G9" s="1">
        <f t="shared" si="0"/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Consommation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Moussi</dc:creator>
  <cp:lastModifiedBy>tulipe</cp:lastModifiedBy>
  <dcterms:created xsi:type="dcterms:W3CDTF">2022-04-16T17:26:11Z</dcterms:created>
  <dcterms:modified xsi:type="dcterms:W3CDTF">2022-04-17T09:59:47Z</dcterms:modified>
</cp:coreProperties>
</file>